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7755" activeTab="2"/>
  </bookViews>
  <sheets>
    <sheet name="CAC CHI TIEU  (NQHĐND xa)" sheetId="2" r:id="rId1"/>
    <sheet name="CAC CHI TIEU  (PL 1)" sheetId="5" r:id="rId2"/>
    <sheet name="PHU LUC 1.1" sheetId="6" r:id="rId3"/>
    <sheet name="PL 2" sheetId="7" r:id="rId4"/>
    <sheet name="PL 2.1" sheetId="8" r:id="rId5"/>
  </sheets>
  <definedNames>
    <definedName name="_xlnm.Print_Area" localSheetId="0">'CAC CHI TIEU  (NQHĐND xa)'!$A$3:$F$122</definedName>
    <definedName name="_xlnm.Print_Area" localSheetId="1">'CAC CHI TIEU  (PL 1)'!$A$3:$E$35</definedName>
    <definedName name="_xlnm.Print_Titles" localSheetId="0">'CAC CHI TIEU  (NQHĐND xa)'!$6:$7</definedName>
    <definedName name="_xlnm.Print_Titles" localSheetId="1">'CAC CHI TIEU  (PL 1)'!$6:$7</definedName>
  </definedNames>
  <calcPr calcId="144525"/>
</workbook>
</file>

<file path=xl/calcChain.xml><?xml version="1.0" encoding="utf-8"?>
<calcChain xmlns="http://schemas.openxmlformats.org/spreadsheetml/2006/main">
  <c r="F9" i="2" l="1"/>
  <c r="F15" i="2"/>
  <c r="F16" i="2"/>
  <c r="F121" i="2" l="1"/>
  <c r="F122" i="2"/>
  <c r="F114" i="2"/>
  <c r="F115" i="2"/>
  <c r="F111" i="2"/>
  <c r="F112" i="2"/>
  <c r="F106" i="2"/>
  <c r="F96" i="2"/>
  <c r="F97" i="2"/>
  <c r="F98" i="2"/>
  <c r="F90" i="2"/>
  <c r="F73" i="2"/>
  <c r="F76" i="2"/>
  <c r="F74" i="2"/>
  <c r="F110" i="2" l="1"/>
  <c r="F109" i="2"/>
  <c r="F104" i="2" l="1"/>
  <c r="F107" i="2"/>
  <c r="F102" i="2"/>
  <c r="F100" i="2"/>
  <c r="F99" i="2"/>
  <c r="F86" i="2"/>
  <c r="F88" i="2"/>
  <c r="F89" i="2"/>
  <c r="F91" i="2"/>
  <c r="F92" i="2"/>
  <c r="F93" i="2"/>
  <c r="F94" i="2"/>
  <c r="F95" i="2"/>
  <c r="F75" i="2"/>
  <c r="F69" i="2"/>
  <c r="F70" i="2"/>
  <c r="F71" i="2"/>
  <c r="F65" i="2"/>
  <c r="F51" i="2"/>
  <c r="F52" i="2"/>
  <c r="F53" i="2"/>
  <c r="F55" i="2"/>
  <c r="F56" i="2"/>
  <c r="F57" i="2"/>
  <c r="F59" i="2"/>
  <c r="F60" i="2"/>
  <c r="F61" i="2"/>
  <c r="F63" i="2"/>
  <c r="F64" i="2"/>
  <c r="F47" i="2"/>
  <c r="F48" i="2"/>
  <c r="F49" i="2"/>
  <c r="F31" i="2"/>
  <c r="F32" i="2"/>
  <c r="F22" i="2"/>
  <c r="F23" i="2"/>
  <c r="F78" i="2"/>
  <c r="F68" i="2"/>
  <c r="F45" i="2"/>
  <c r="F44" i="2"/>
  <c r="F43" i="2"/>
  <c r="F38" i="2"/>
  <c r="F37" i="2"/>
  <c r="F29" i="2"/>
  <c r="F28" i="2"/>
  <c r="F20" i="2"/>
  <c r="F19" i="2"/>
</calcChain>
</file>

<file path=xl/sharedStrings.xml><?xml version="1.0" encoding="utf-8"?>
<sst xmlns="http://schemas.openxmlformats.org/spreadsheetml/2006/main" count="843" uniqueCount="294">
  <si>
    <t>STT</t>
  </si>
  <si>
    <t>Chỉ tiêu</t>
  </si>
  <si>
    <t>ĐƠN VỊ TÍNH</t>
  </si>
  <si>
    <t>SO SÁNH (Số liệu NQHĐND xã giao/số huyện giao) (%)</t>
  </si>
  <si>
    <t>I</t>
  </si>
  <si>
    <t>Về kinh tế</t>
  </si>
  <si>
    <t>Thu ngân sách</t>
  </si>
  <si>
    <t>Tỷ đồng</t>
  </si>
  <si>
    <t>-</t>
  </si>
  <si>
    <t>ha</t>
  </si>
  <si>
    <t>Ngô</t>
  </si>
  <si>
    <t>Tấn</t>
  </si>
  <si>
    <t>Ha</t>
  </si>
  <si>
    <t>3.1</t>
  </si>
  <si>
    <t>Diện tích</t>
  </si>
  <si>
    <t>Sản lượng</t>
  </si>
  <si>
    <t>3.2</t>
  </si>
  <si>
    <t>3.3</t>
  </si>
  <si>
    <t>Cây ớt</t>
  </si>
  <si>
    <t>Cây dưa</t>
  </si>
  <si>
    <t>Cây dâu tằm</t>
  </si>
  <si>
    <t>Sản lượng kén</t>
  </si>
  <si>
    <t>Cây bưởi</t>
  </si>
  <si>
    <t>Cây quýt đường</t>
  </si>
  <si>
    <t>Cây cam</t>
  </si>
  <si>
    <t>Cây chuối</t>
  </si>
  <si>
    <t>Cây dừa</t>
  </si>
  <si>
    <t>Trâu</t>
  </si>
  <si>
    <t>Con</t>
  </si>
  <si>
    <t>Bò</t>
  </si>
  <si>
    <t>Lợn</t>
  </si>
  <si>
    <t>Gia cầm</t>
  </si>
  <si>
    <t>Nghìn con</t>
  </si>
  <si>
    <t>Lâm nghiệp</t>
  </si>
  <si>
    <t>Thủy sản</t>
  </si>
  <si>
    <t>II</t>
  </si>
  <si>
    <t>Người</t>
  </si>
  <si>
    <t>%</t>
  </si>
  <si>
    <t>đạt</t>
  </si>
  <si>
    <t>Trạm y tế có bác sỹ làm việc</t>
  </si>
  <si>
    <t>III</t>
  </si>
  <si>
    <t>Tỷ lệ giao quân</t>
  </si>
  <si>
    <t>Xã vững mạnh về QP-AN</t>
  </si>
  <si>
    <t xml:space="preserve">2. </t>
  </si>
  <si>
    <t>Tổng vốn đầu tư trên địa bàn</t>
  </si>
  <si>
    <t>Trồng trọt</t>
  </si>
  <si>
    <t xml:space="preserve">Lúa ( tổng số) </t>
  </si>
  <si>
    <t>Diện tích gieo trồng</t>
  </si>
  <si>
    <t>Sản lượng thu hoạch</t>
  </si>
  <si>
    <t>Một số cây hàng năm khác</t>
  </si>
  <si>
    <t>Ngô sinh khối</t>
  </si>
  <si>
    <t>Khoai mỳ</t>
  </si>
  <si>
    <t>Lạc</t>
  </si>
  <si>
    <t>Rau các loại</t>
  </si>
  <si>
    <t>Đậu các loại</t>
  </si>
  <si>
    <t>Một cây trông lâm năm ( Trồng tập trung)</t>
  </si>
  <si>
    <t>Diện tích Cây dừa</t>
  </si>
  <si>
    <t>Diện tích thu hoạch</t>
  </si>
  <si>
    <t>Diện tích Cây chuối</t>
  </si>
  <si>
    <t>Diện tích Cây cam</t>
  </si>
  <si>
    <t>Diện tích Cây bưởi</t>
  </si>
  <si>
    <t>Diện tích Cây quýt đường</t>
  </si>
  <si>
    <t>Số lượng đầu con</t>
  </si>
  <si>
    <t>Chăn nuôi</t>
  </si>
  <si>
    <t>Số lượng thịt hơn</t>
  </si>
  <si>
    <t>Diện tích mặt nước nuôi trồng thủy sản</t>
  </si>
  <si>
    <t>Sản lượng khai thác</t>
  </si>
  <si>
    <t>tấn</t>
  </si>
  <si>
    <t>VĂN HÓA - XÃ HỘI</t>
  </si>
  <si>
    <t>Trường đạt chuẩn quốc gia</t>
  </si>
  <si>
    <t>Trong đó:</t>
  </si>
  <si>
    <t>Duy trì</t>
  </si>
  <si>
    <t>Đạt mới</t>
  </si>
  <si>
    <t>Trường</t>
  </si>
  <si>
    <t>Xuất khẩu lao động</t>
  </si>
  <si>
    <t>Đào tạo, bồi dưỡng, tập huấn nghề</t>
  </si>
  <si>
    <t>Xã phù hợp trẻ em</t>
  </si>
  <si>
    <t>Xã</t>
  </si>
  <si>
    <t>Số người tham gia BHXH</t>
  </si>
  <si>
    <t>Trong đó: BHXH tự nguyện</t>
  </si>
  <si>
    <t>Tỷ lệ tham gia BHXH</t>
  </si>
  <si>
    <t>Trong đó: Tỷ lệ BHXH tự nguyện</t>
  </si>
  <si>
    <t>Xã đạt chuẩn quốc gia về y tế</t>
  </si>
  <si>
    <t>Số giường bệnh trên 1 vạn dân</t>
  </si>
  <si>
    <t>Giường</t>
  </si>
  <si>
    <t>Mức giảm sinh</t>
  </si>
  <si>
    <t>0%o</t>
  </si>
  <si>
    <t>Thực hiện các biện pháp tránh thai</t>
  </si>
  <si>
    <t>Sàn lọc trước sinh</t>
  </si>
  <si>
    <t>Trong đó: số đối tượng được cấp miễn phí ( bà mẹ mang thai)</t>
  </si>
  <si>
    <t>Sàn lọc sơ sinh</t>
  </si>
  <si>
    <t>Tỷ lệ sàn lọc trước sinh</t>
  </si>
  <si>
    <t>Tỷ lệ sàn lọc sơ sinh</t>
  </si>
  <si>
    <t>Trong đó: Số đối tượng được cấp miễn phí ( trẻ sơ sinh )</t>
  </si>
  <si>
    <t>KẾ HOẠCH NĂM 2024 ( UBND Huyện  giao)</t>
  </si>
  <si>
    <t>Tăng tỷ lệ nam, nữ thanh niên được tư vấn, khám sức khỏe trước khi kết hôn</t>
  </si>
  <si>
    <t>Tăng tỷ lệ người cao tuổi khám sức khỏe định kỳ 1 lần/năm</t>
  </si>
  <si>
    <t>Duy trì mức sinh thay thế bình quân mỗi phụ nữ trong độ tuổi sinh đẻ từ 2 - 2,2 con</t>
  </si>
  <si>
    <t>An ninh - Quốc phòng</t>
  </si>
  <si>
    <t>Triệu đồng</t>
  </si>
  <si>
    <t>Tỷ lệ dân số tham gia bảo hiểm y tế</t>
  </si>
  <si>
    <t>Tỷ lệ trẻ em dưới 5 tuổi SDD thể nhẹ cân</t>
  </si>
  <si>
    <t>Giảm tỷ lệ nghèo đa chiều</t>
  </si>
  <si>
    <t>Tạo việc làm mới</t>
  </si>
  <si>
    <t>Tỷ lệ che phủ rừng</t>
  </si>
  <si>
    <t>Tỷ lệ dân cư đô thị sử dụng nước sạch</t>
  </si>
  <si>
    <t>Tỷ lệ chất thải rắn ở đô thị được thu gom</t>
  </si>
  <si>
    <t>Tỷ lệ chất thải rắn ở nông thôn được thu gom</t>
  </si>
  <si>
    <t>( Chỉ tiêu UBND huyện giao)</t>
  </si>
  <si>
    <t>PHỤ LỤC 1
MỘT SỐ CHỈ TIÊU KT-XH CHỦ YẾU NĂM 2024</t>
  </si>
  <si>
    <t>KẾ HOẠCH NĂM 2024 (NQHĐND xã giao)</t>
  </si>
  <si>
    <t xml:space="preserve">            -</t>
  </si>
  <si>
    <t>Thu NSNN trên địa bàn</t>
  </si>
  <si>
    <t>Thu tiền SDĐ</t>
  </si>
  <si>
    <t>( Chi tiết Chỉ tiêu UBND huyện, HĐND xã giao)</t>
  </si>
  <si>
    <t>PHỤ LỤC
MỘT SỐ CHỈ TIÊU KT-XH CHỦ YẾU NĂM 2024</t>
  </si>
  <si>
    <t>Tỷ lệ hộ gia đình văn hóa</t>
  </si>
  <si>
    <t>Khu dân cư văn hóa: (9/9 thôn); 04 trường học, cơ quan xã và trạm y tế đạt cơ quan văn hóa.</t>
  </si>
  <si>
    <t>Đạt</t>
  </si>
  <si>
    <t/>
  </si>
  <si>
    <t>Số lượng công trình, dự án hoàn thành GPMB so với tổng số dự án trên địa bàn</t>
  </si>
  <si>
    <t>Giải phóng mặt bằng ( 7 công trình, dự án)</t>
  </si>
  <si>
    <t>số vụ</t>
  </si>
  <si>
    <t>Phòng chống lấn chiếm đất đai</t>
  </si>
  <si>
    <t>Số vụ vi phạm được giải quyết trong năm</t>
  </si>
  <si>
    <t>Ghi chú</t>
  </si>
  <si>
    <t xml:space="preserve">KẾ HOẠCH NĂM 2024 </t>
  </si>
  <si>
    <t>VĂN HOÁ - XÃ HỘI</t>
  </si>
  <si>
    <t>-Duy trì</t>
  </si>
  <si>
    <t>-Đạt mới</t>
  </si>
  <si>
    <t>Tỷ lệ xã đạt chuẩn quốc gia về y tế</t>
  </si>
  <si>
    <t>Tỷ lệ trạm y tế có bác sỹ làm việc</t>
  </si>
  <si>
    <t>Trong đó XKLĐ</t>
  </si>
  <si>
    <t>Đào tạo nghề lao động nông thôn</t>
  </si>
  <si>
    <t>Chỉ tiêu về "Lấn chiếm đất đai"</t>
  </si>
  <si>
    <t>Vụ</t>
  </si>
  <si>
    <t>AN NINH - QUỐC PHÒNG</t>
  </si>
  <si>
    <t>Tỷ lệ xã vững mạnh về QP-AN</t>
  </si>
  <si>
    <r>
      <rPr>
        <sz val="12"/>
        <rFont val="Times New Roman"/>
        <family val="1"/>
      </rPr>
      <t>Duy trì mức sinh thay thế bình quân
mỗi phụ nữ trong độ tuổi sinh đẻ có từ 2,0 đến 2,2 con</t>
    </r>
  </si>
  <si>
    <t>GHI CHÚ</t>
  </si>
  <si>
    <t>VỀ KINH TẾ</t>
  </si>
  <si>
    <t xml:space="preserve">Giải phóng mặt bằng </t>
  </si>
  <si>
    <t>( 07 công trình, dự án)</t>
  </si>
  <si>
    <t>Trong đó: Bảo hiểm xã hội tự nguyện</t>
  </si>
  <si>
    <t>CHỈ TIÊU</t>
  </si>
  <si>
    <t>Tỷ lệ trẻ em dưới 5 tuổi suy dinh dưỡng thể nhẹ cân</t>
  </si>
  <si>
    <t>UBND XÃ AN HÒA</t>
  </si>
  <si>
    <t>PHỤ LỤC 1.1</t>
  </si>
  <si>
    <t>PHÂN BỔ CHI TIẾT  MỘT SỐ CHỈ TIÊU KINH TẾ - XÃ HỘI CHỦ YẾU NĂM 2024 HUYỆN GIAO CHI TIẾT QUÝ, THÁNG CHO XÃ</t>
  </si>
  <si>
    <t>Đơn vị tính</t>
  </si>
  <si>
    <t>Kế hoạch năm 2024 (Huyện giao)</t>
  </si>
  <si>
    <t>Quý 1</t>
  </si>
  <si>
    <t>Trong đó</t>
  </si>
  <si>
    <t>Quý 2</t>
  </si>
  <si>
    <t>Quý 3</t>
  </si>
  <si>
    <t>Quý 4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</si>
  <si>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</si>
  <si>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</si>
  <si>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</si>
  <si>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</si>
  <si>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</si>
  <si>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</si>
  <si>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</si>
  <si>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</si>
  <si>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</si>
  <si>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</si>
  <si>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</si>
  <si>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</si>
  <si>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Tổng thu ngân sách</t>
  </si>
  <si>
    <t>- Thu tiền sử dụng đất</t>
  </si>
  <si>
    <t xml:space="preserve">Tỷ lệ trạm y tế có bác sỹ làm việc </t>
  </si>
  <si>
    <t>Duy trì mức sinh thay thế bình quân mỗi phụ nữ trong độ tuổi sinh đẻ có từ 2,0 đến 2,2 con</t>
  </si>
  <si>
    <t>An Hòa</t>
  </si>
  <si>
    <t>"%</t>
  </si>
  <si>
    <t xml:space="preserve">Tỷ lệ xã vững mạnh về QP-AN
</t>
  </si>
  <si>
    <t>(Kèm theo Quyết định số          /QĐ-UBND ngày        /02/2024 của UBND xã)</t>
  </si>
  <si>
    <r>
      <rPr>
        <sz val="12"/>
        <rFont val="Times New Roman"/>
        <family val="1"/>
      </rPr>
      <t>Tăng tỷ lệ người cao tuổi được
khám sức khoẻ định kỳ 1 lần/năm</t>
    </r>
  </si>
  <si>
    <r>
      <rPr>
        <sz val="12"/>
        <rFont val="Times New Roman"/>
        <family val="1"/>
      </rPr>
      <t>Tăng tỷ lệ nam, nữ thanh niên được tư vấn, khám sức khoẻ trước khi kết
hôn</t>
    </r>
  </si>
  <si>
    <r>
      <rPr>
        <sz val="12"/>
        <rFont val="Times New Roman"/>
        <family val="1"/>
      </rPr>
      <t>Trong đó: số đối tượng được cấp
miễn phí (trẻ sơ sinh)</t>
    </r>
  </si>
  <si>
    <t>Tỷ lệ sàng lọc sơ sinh</t>
  </si>
  <si>
    <t>Sàng lọc sơ sinh</t>
  </si>
  <si>
    <r>
      <rPr>
        <sz val="12"/>
        <rFont val="Times New Roman"/>
        <family val="1"/>
      </rPr>
      <t>Trong đó: số đối tượng được cấp
miễn phí (bà mẹ mang thai)</t>
    </r>
  </si>
  <si>
    <t>Tỷ lệ sàng lọc trước sinh</t>
  </si>
  <si>
    <t>‰</t>
  </si>
  <si>
    <t>Xã thị trấn phù hợp trẻ em</t>
  </si>
  <si>
    <t>m3</t>
  </si>
  <si>
    <t>Sản lượng gỗ khai thác</t>
  </si>
  <si>
    <t>Diện tích trồng rừng tập trung</t>
  </si>
  <si>
    <t>Diện tích rừng được khoán bảo vệ</t>
  </si>
  <si>
    <t>Lâm Nghiệp</t>
  </si>
  <si>
    <r>
      <rPr>
        <sz val="12"/>
        <rFont val="Times New Roman"/>
        <family val="1"/>
      </rPr>
      <t>-Diện tích mặt nước nuôi trồng
thủy sản nội địa</t>
    </r>
  </si>
  <si>
    <r>
      <rPr>
        <sz val="12"/>
        <color rgb="FF0D0D0D"/>
        <rFont val="Times New Roman"/>
        <family val="1"/>
      </rPr>
      <t>tấn</t>
    </r>
  </si>
  <si>
    <r>
      <rPr>
        <sz val="12"/>
        <color rgb="FF0D0D0D"/>
        <rFont val="Times New Roman"/>
        <family val="1"/>
      </rPr>
      <t>Gia cầm</t>
    </r>
  </si>
  <si>
    <r>
      <rPr>
        <sz val="12"/>
        <color rgb="FF0D0D0D"/>
        <rFont val="Times New Roman"/>
        <family val="1"/>
      </rPr>
      <t>Lợn</t>
    </r>
  </si>
  <si>
    <r>
      <rPr>
        <sz val="12"/>
        <color rgb="FF0D0D0D"/>
        <rFont val="Times New Roman"/>
        <family val="1"/>
      </rPr>
      <t>Bò</t>
    </r>
  </si>
  <si>
    <r>
      <rPr>
        <sz val="12"/>
        <color rgb="FF0D0D0D"/>
        <rFont val="Times New Roman"/>
        <family val="1"/>
      </rPr>
      <t>Trâu</t>
    </r>
  </si>
  <si>
    <r>
      <rPr>
        <i/>
        <sz val="12"/>
        <color rgb="FF0D0D0D"/>
        <rFont val="Times New Roman"/>
        <family val="1"/>
      </rPr>
      <t>Sản lượng thịt hơi</t>
    </r>
  </si>
  <si>
    <r>
      <rPr>
        <sz val="12"/>
        <color rgb="FF0D0D0D"/>
        <rFont val="Times New Roman"/>
        <family val="1"/>
      </rPr>
      <t>2.2</t>
    </r>
  </si>
  <si>
    <t>nghìn con</t>
  </si>
  <si>
    <t>con</t>
  </si>
  <si>
    <r>
      <rPr>
        <sz val="12"/>
        <color rgb="FF0D0D0D"/>
        <rFont val="Times New Roman"/>
        <family val="1"/>
      </rPr>
      <t>2.1</t>
    </r>
  </si>
  <si>
    <t>- Sản lượng thu hoạch</t>
  </si>
  <si>
    <t>- Diện tích thu hoạch</t>
  </si>
  <si>
    <t>- Diện tích gieo trồng</t>
  </si>
  <si>
    <r>
      <rPr>
        <sz val="12"/>
        <color rgb="FF0D0D0D"/>
        <rFont val="Times New Roman"/>
        <family val="1"/>
      </rPr>
      <t>1.3</t>
    </r>
  </si>
  <si>
    <t>- Sản lượng kén</t>
  </si>
  <si>
    <t>- Diện tích</t>
  </si>
  <si>
    <t>Sắn/khoai mì</t>
  </si>
  <si>
    <r>
      <rPr>
        <sz val="12"/>
        <color rgb="FF0D0D0D"/>
        <rFont val="Times New Roman"/>
        <family val="1"/>
      </rPr>
      <t>1.2</t>
    </r>
  </si>
  <si>
    <t>Lúa (tổng số)</t>
  </si>
  <si>
    <r>
      <rPr>
        <sz val="12"/>
        <color rgb="FF0D0D0D"/>
        <rFont val="Times New Roman"/>
        <family val="1"/>
      </rPr>
      <t>1.1</t>
    </r>
  </si>
  <si>
    <t>KINH TẾ</t>
  </si>
  <si>
    <t>Kế hoạch năm 2024</t>
  </si>
  <si>
    <t>CHI TIẾT HUYỆN GIAO CHO XÃ</t>
  </si>
  <si>
    <t>KẾ HOẠCH MỘT SỐ CHỈ TIÊU KINH TẾ - XÃ HỘI CHỦ YẾU  NĂM 2024</t>
  </si>
  <si>
    <t>PHỤ LỤC 2</t>
  </si>
  <si>
    <t xml:space="preserve">UBND XÃ AN HÒA                                                                                                                                                                                                     </t>
  </si>
  <si>
    <t>Tăng tỷ lệ nam, nữ thanh niên được tư vấn, khám sức khoẻ trước khi kết hôn</t>
  </si>
  <si>
    <t>Trong đó: số đối tượng được cấp miễn phí (bà mẹ mang thai)</t>
  </si>
  <si>
    <t>0,05</t>
  </si>
  <si>
    <t>160,0</t>
  </si>
  <si>
    <t>0,0</t>
  </si>
  <si>
    <t>-Diện tích trồng rừng tập trung</t>
  </si>
  <si>
    <t>13,75</t>
  </si>
  <si>
    <t>110,00</t>
  </si>
  <si>
    <t>'-Diện tích mặt nước nuôi trồng thủy sản nội địa</t>
  </si>
  <si>
    <t>5,58</t>
  </si>
  <si>
    <t>9,3</t>
  </si>
  <si>
    <t>13,01</t>
  </si>
  <si>
    <t>37,18</t>
  </si>
  <si>
    <t>141,13</t>
  </si>
  <si>
    <t>235,2</t>
  </si>
  <si>
    <t>235,21</t>
  </si>
  <si>
    <t>940,85</t>
  </si>
  <si>
    <t>18,59</t>
  </si>
  <si>
    <t>30,98</t>
  </si>
  <si>
    <t>43,38</t>
  </si>
  <si>
    <t>123,93</t>
  </si>
  <si>
    <t>0,18</t>
  </si>
  <si>
    <t>0,3</t>
  </si>
  <si>
    <t>0,42</t>
  </si>
  <si>
    <t>Sản lượng thịt hơi</t>
  </si>
  <si>
    <t>28,50</t>
  </si>
  <si>
    <t>28,3</t>
  </si>
  <si>
    <t>28,1</t>
  </si>
  <si>
    <t>28,5</t>
  </si>
  <si>
    <t>27,9</t>
  </si>
  <si>
    <t>27,4</t>
  </si>
  <si>
    <t>27,1</t>
  </si>
  <si>
    <t>26,9</t>
  </si>
  <si>
    <t>26,5</t>
  </si>
  <si>
    <t>26,3</t>
  </si>
  <si>
    <t>25,9</t>
  </si>
  <si>
    <t>25,7</t>
  </si>
  <si>
    <t>8.520,0</t>
  </si>
  <si>
    <t>26,0</t>
  </si>
  <si>
    <t>25,4</t>
  </si>
  <si>
    <t>25,3</t>
  </si>
  <si>
    <t>24,7</t>
  </si>
  <si>
    <t>23,9</t>
  </si>
  <si>
    <t>23,1</t>
  </si>
  <si>
    <t>22,5</t>
  </si>
  <si>
    <t>21,7</t>
  </si>
  <si>
    <t>20,3</t>
  </si>
  <si>
    <t>18,1</t>
  </si>
  <si>
    <t>17,5</t>
  </si>
  <si>
    <t>2,0</t>
  </si>
  <si>
    <t>Cây dâu tẳm</t>
  </si>
  <si>
    <t xml:space="preserve">- Diện tích </t>
  </si>
  <si>
    <t>40,8</t>
  </si>
  <si>
    <t>7,2</t>
  </si>
  <si>
    <t>119,6</t>
  </si>
  <si>
    <t>459,6</t>
  </si>
  <si>
    <t>Kế hoạch năm 2024 (huyện giao)</t>
  </si>
  <si>
    <t>CHI TIẾT  MỘT SỐ CHỈ TIÊU KINH TẾ - XÃ HỘI CHỦ YẾU (CHỈ TIÊU ĐIỀU HÀNH)  NĂM 2024</t>
  </si>
  <si>
    <t>PHỤ LỤC 2.1</t>
  </si>
  <si>
    <r>
      <rPr>
        <sz val="9"/>
        <rFont val="Calibri"/>
        <family val="1"/>
      </rPr>
      <t>-</t>
    </r>
  </si>
  <si>
    <r>
      <rPr>
        <b/>
        <sz val="9"/>
        <rFont val="Times New Roman"/>
        <family val="1"/>
      </rPr>
      <t>Thực hiện các biện pháp
tránh thai</t>
    </r>
  </si>
  <si>
    <r>
      <rPr>
        <b/>
        <i/>
        <sz val="9"/>
        <rFont val="Times New Roman"/>
        <family val="1"/>
      </rPr>
      <t>Trong đó: số đối tượng được cấp
miễn phí (trẻ sơ sinh)</t>
    </r>
  </si>
  <si>
    <r>
      <rPr>
        <b/>
        <sz val="9"/>
        <rFont val="Times New Roman"/>
        <family val="1"/>
      </rPr>
      <t>Tăng tỷ lệ người cao tuổi được khám sức khoẻ định kỳ 1
lần/năm (các xã, thị trấn)</t>
    </r>
  </si>
  <si>
    <r>
      <rPr>
        <b/>
        <sz val="9"/>
        <rFont val="Calibri"/>
        <family val="1"/>
      </rPr>
      <t>-</t>
    </r>
  </si>
  <si>
    <t>Diện tích một số cây trồng lâu năm
(trồng tập trung)</t>
  </si>
  <si>
    <t>Diện tích một số cây trồng lâu năm (trồng tập trung)</t>
  </si>
  <si>
    <t>2.1</t>
  </si>
  <si>
    <t>2.2</t>
  </si>
  <si>
    <t>1.3</t>
  </si>
  <si>
    <t>1.2</t>
  </si>
  <si>
    <t>1.1</t>
  </si>
  <si>
    <r>
      <rPr>
        <b/>
        <sz val="9"/>
        <rFont val="Times New Roman"/>
        <family val="1"/>
      </rPr>
      <t>Tỷ lệ trẻ em dưới 5 tuổi suy dinh
dưỡng thể nhẹ cân</t>
    </r>
  </si>
  <si>
    <r>
      <rPr>
        <b/>
        <sz val="9"/>
        <rFont val="Times New Roman"/>
        <family val="1"/>
      </rPr>
      <t>Chỉ tiêu về "Giải phóng mặt
bằng"</t>
    </r>
  </si>
  <si>
    <r>
      <rPr>
        <i/>
        <sz val="9"/>
        <rFont val="Times New Roman"/>
        <family val="1"/>
      </rPr>
      <t>-Số lượng công trình, DA hoàn thành GPMB so với tổng số DA
trên địa bàn</t>
    </r>
  </si>
  <si>
    <t>(Kèm theo Quyết định  số       /QĐ-UBND ngày            /02/2024 của UBND xã)</t>
  </si>
  <si>
    <t>CHI TIẾT QUÝ, THÁNG  HUYỆN GIAO CHO UBND XÃ</t>
  </si>
  <si>
    <t>(Kèm theo Quyết định số          /QĐ-UBND ngày        /12/2023 của UBND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</si>
</sst>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47" x14ac:knownFonts="1">
    <font>
      <sz val="10"/>
      <name val="Arial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3"/>
      <name val="Times New Roman"/>
      <family val="1"/>
    </font>
    <font>
      <sz val="13"/>
      <name val="Arial"/>
      <family val="2"/>
    </font>
    <font>
      <i/>
      <sz val="13"/>
      <name val="Times New Roman"/>
      <family val="1"/>
    </font>
    <font>
      <b/>
      <sz val="12"/>
      <name val="Times New Roman"/>
      <family val="1"/>
    </font>
    <font>
      <sz val="11"/>
      <name val="Cambria"/>
      <family val="1"/>
      <scheme val="major"/>
    </font>
    <font>
      <sz val="12"/>
      <name val="Times New Roman"/>
      <family val="1"/>
    </font>
    <font>
      <b/>
      <sz val="13"/>
      <name val="Arial"/>
      <family val="2"/>
    </font>
    <font>
      <i/>
      <sz val="13"/>
      <name val="Arial"/>
      <family val="2"/>
    </font>
    <font>
      <sz val="13"/>
      <color rgb="FFFF0000"/>
      <name val="Times New Roman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2"/>
    </font>
    <font>
      <sz val="12"/>
      <name val="Arial"/>
      <family val="2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D0D0D"/>
      <name val="Times New Roman"/>
      <family val="1"/>
    </font>
    <font>
      <i/>
      <sz val="12"/>
      <color rgb="FF0D0D0D"/>
      <name val="Times New Roman"/>
      <family val="1"/>
    </font>
    <font>
      <b/>
      <vertAlign val="subscript"/>
      <sz val="14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2"/>
    </font>
    <font>
      <sz val="9"/>
      <name val="Times New Roman"/>
      <family val="1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Calibri"/>
      <family val="1"/>
    </font>
    <font>
      <b/>
      <sz val="9"/>
      <name val="Calibri"/>
      <family val="2"/>
    </font>
    <font>
      <b/>
      <sz val="9"/>
      <name val="Calibri"/>
      <family val="1"/>
    </font>
    <font>
      <sz val="9"/>
      <color rgb="FF0D0D0D"/>
      <name val="Times New Roman"/>
      <family val="1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4" fillId="0" borderId="0"/>
  </cellStyleXfs>
  <cellXfs count="219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43" fontId="10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43" fontId="8" fillId="2" borderId="1" xfId="0" applyNumberFormat="1" applyFont="1" applyFill="1" applyBorder="1"/>
    <xf numFmtId="0" fontId="11" fillId="0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3" fontId="10" fillId="0" borderId="1" xfId="0" applyNumberFormat="1" applyFont="1" applyBorder="1"/>
    <xf numFmtId="43" fontId="10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/>
    </xf>
    <xf numFmtId="43" fontId="9" fillId="2" borderId="1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12" fillId="2" borderId="0" xfId="0" applyFont="1" applyFill="1"/>
    <xf numFmtId="0" fontId="6" fillId="0" borderId="0" xfId="0" applyFont="1" applyFill="1" applyAlignment="1">
      <alignment horizontal="center"/>
    </xf>
    <xf numFmtId="43" fontId="6" fillId="0" borderId="0" xfId="1" applyFont="1" applyFill="1"/>
    <xf numFmtId="43" fontId="13" fillId="0" borderId="0" xfId="1" applyFont="1" applyFill="1"/>
    <xf numFmtId="0" fontId="1" fillId="0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0" borderId="1" xfId="0" applyNumberFormat="1" applyFont="1" applyBorder="1" applyAlignment="1">
      <alignment vertical="center" wrapText="1"/>
    </xf>
    <xf numFmtId="43" fontId="10" fillId="2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/>
    </xf>
    <xf numFmtId="43" fontId="15" fillId="0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17" fillId="2" borderId="2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43" fontId="8" fillId="2" borderId="4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3" fontId="9" fillId="2" borderId="2" xfId="0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Border="1"/>
    <xf numFmtId="43" fontId="2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0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3" fontId="13" fillId="0" borderId="0" xfId="1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right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1" fontId="21" fillId="0" borderId="6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right" vertical="center" wrapText="1" shrinkToFit="1"/>
    </xf>
    <xf numFmtId="43" fontId="10" fillId="2" borderId="4" xfId="0" applyNumberFormat="1" applyFont="1" applyFill="1" applyBorder="1" applyAlignment="1">
      <alignment vertical="center" wrapText="1"/>
    </xf>
    <xf numFmtId="1" fontId="21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2" fontId="21" fillId="0" borderId="5" xfId="0" applyNumberFormat="1" applyFont="1" applyFill="1" applyBorder="1" applyAlignment="1">
      <alignment horizontal="right" vertical="center" wrapText="1" shrinkToFit="1"/>
    </xf>
    <xf numFmtId="43" fontId="14" fillId="2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right" vertical="center" wrapText="1" shrinkToFit="1"/>
    </xf>
    <xf numFmtId="0" fontId="8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3" fontId="13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5" fillId="0" borderId="0" xfId="2" applyFont="1" applyFill="1" applyBorder="1" applyAlignment="1">
      <alignment horizontal="left" vertical="top"/>
    </xf>
    <xf numFmtId="0" fontId="25" fillId="0" borderId="0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26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2" fontId="26" fillId="0" borderId="5" xfId="2" applyNumberFormat="1" applyFont="1" applyFill="1" applyBorder="1" applyAlignment="1">
      <alignment horizontal="right" vertical="center" wrapText="1" shrinkToFit="1"/>
    </xf>
    <xf numFmtId="0" fontId="16" fillId="0" borderId="5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right" vertical="top"/>
    </xf>
    <xf numFmtId="0" fontId="26" fillId="0" borderId="0" xfId="2" applyFont="1" applyFill="1" applyBorder="1" applyAlignment="1">
      <alignment horizontal="left" vertical="center" wrapText="1"/>
    </xf>
    <xf numFmtId="1" fontId="29" fillId="0" borderId="5" xfId="2" applyNumberFormat="1" applyFont="1" applyFill="1" applyBorder="1" applyAlignment="1">
      <alignment horizontal="center" vertical="center" wrapText="1" shrinkToFit="1"/>
    </xf>
    <xf numFmtId="0" fontId="26" fillId="0" borderId="5" xfId="2" applyFont="1" applyFill="1" applyBorder="1" applyAlignment="1">
      <alignment horizontal="right" vertical="center" wrapText="1"/>
    </xf>
    <xf numFmtId="1" fontId="26" fillId="0" borderId="5" xfId="2" applyNumberFormat="1" applyFont="1" applyFill="1" applyBorder="1" applyAlignment="1">
      <alignment horizontal="center" vertical="center" wrapText="1" shrinkToFit="1"/>
    </xf>
    <xf numFmtId="4" fontId="26" fillId="0" borderId="5" xfId="2" applyNumberFormat="1" applyFont="1" applyFill="1" applyBorder="1" applyAlignment="1">
      <alignment horizontal="right" vertical="center" wrapText="1" shrinkToFit="1"/>
    </xf>
    <xf numFmtId="2" fontId="26" fillId="0" borderId="6" xfId="2" applyNumberFormat="1" applyFont="1" applyFill="1" applyBorder="1" applyAlignment="1">
      <alignment horizontal="right" vertical="center" wrapText="1" shrinkToFi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26" fillId="0" borderId="6" xfId="2" applyFont="1" applyFill="1" applyBorder="1" applyAlignment="1">
      <alignment horizontal="left" vertical="center" wrapText="1"/>
    </xf>
    <xf numFmtId="4" fontId="26" fillId="0" borderId="5" xfId="2" applyNumberFormat="1" applyFont="1" applyFill="1" applyBorder="1" applyAlignment="1">
      <alignment horizontal="left" vertical="center" wrapText="1" shrinkToFit="1"/>
    </xf>
    <xf numFmtId="0" fontId="25" fillId="0" borderId="5" xfId="2" applyFont="1" applyFill="1" applyBorder="1" applyAlignment="1">
      <alignment horizontal="left" vertical="center" wrapText="1"/>
    </xf>
    <xf numFmtId="0" fontId="25" fillId="0" borderId="5" xfId="2" applyFont="1" applyFill="1" applyBorder="1" applyAlignment="1">
      <alignment horizontal="right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13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right" vertical="top" wrapText="1"/>
    </xf>
    <xf numFmtId="0" fontId="32" fillId="0" borderId="5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left" vertical="center" wrapText="1"/>
    </xf>
    <xf numFmtId="0" fontId="34" fillId="0" borderId="5" xfId="2" applyFont="1" applyFill="1" applyBorder="1" applyAlignment="1">
      <alignment horizontal="center" vertical="center" wrapText="1"/>
    </xf>
    <xf numFmtId="0" fontId="34" fillId="0" borderId="5" xfId="2" applyFont="1" applyFill="1" applyBorder="1" applyAlignment="1">
      <alignment horizontal="left" vertical="center" wrapText="1"/>
    </xf>
    <xf numFmtId="1" fontId="35" fillId="0" borderId="5" xfId="2" applyNumberFormat="1" applyFont="1" applyFill="1" applyBorder="1" applyAlignment="1">
      <alignment horizontal="left" vertical="center" wrapText="1" shrinkToFit="1"/>
    </xf>
    <xf numFmtId="165" fontId="35" fillId="0" borderId="5" xfId="2" applyNumberFormat="1" applyFont="1" applyFill="1" applyBorder="1" applyAlignment="1">
      <alignment horizontal="left" vertical="center" wrapText="1" shrinkToFit="1"/>
    </xf>
    <xf numFmtId="0" fontId="33" fillId="0" borderId="5" xfId="2" applyFont="1" applyFill="1" applyBorder="1" applyAlignment="1">
      <alignment horizontal="left" vertical="center" wrapText="1"/>
    </xf>
    <xf numFmtId="0" fontId="33" fillId="0" borderId="5" xfId="2" applyFont="1" applyFill="1" applyBorder="1" applyAlignment="1">
      <alignment horizontal="center" vertical="center" wrapText="1"/>
    </xf>
    <xf numFmtId="0" fontId="36" fillId="0" borderId="5" xfId="2" applyFont="1" applyFill="1" applyBorder="1" applyAlignment="1">
      <alignment horizontal="right" vertical="center" wrapText="1"/>
    </xf>
    <xf numFmtId="1" fontId="37" fillId="0" borderId="5" xfId="2" applyNumberFormat="1" applyFont="1" applyFill="1" applyBorder="1" applyAlignment="1">
      <alignment horizontal="right" vertical="center" wrapText="1" shrinkToFit="1"/>
    </xf>
    <xf numFmtId="49" fontId="33" fillId="0" borderId="5" xfId="2" applyNumberFormat="1" applyFont="1" applyFill="1" applyBorder="1" applyAlignment="1">
      <alignment horizontal="left" vertical="center" wrapText="1"/>
    </xf>
    <xf numFmtId="0" fontId="36" fillId="0" borderId="5" xfId="2" applyFont="1" applyFill="1" applyBorder="1" applyAlignment="1">
      <alignment horizontal="left" vertical="center" wrapText="1"/>
    </xf>
    <xf numFmtId="0" fontId="32" fillId="0" borderId="5" xfId="2" applyFont="1" applyFill="1" applyBorder="1" applyAlignment="1">
      <alignment horizontal="right" vertical="center" wrapText="1"/>
    </xf>
    <xf numFmtId="0" fontId="38" fillId="0" borderId="5" xfId="2" applyFont="1" applyFill="1" applyBorder="1" applyAlignment="1">
      <alignment horizontal="right" vertical="center" wrapText="1"/>
    </xf>
    <xf numFmtId="0" fontId="36" fillId="0" borderId="5" xfId="2" applyFont="1" applyFill="1" applyBorder="1" applyAlignment="1">
      <alignment horizontal="center" vertical="center" wrapText="1"/>
    </xf>
    <xf numFmtId="1" fontId="35" fillId="0" borderId="5" xfId="2" applyNumberFormat="1" applyFont="1" applyFill="1" applyBorder="1" applyAlignment="1">
      <alignment horizontal="center" vertical="center" wrapText="1" shrinkToFit="1"/>
    </xf>
    <xf numFmtId="3" fontId="36" fillId="0" borderId="5" xfId="2" applyNumberFormat="1" applyFont="1" applyFill="1" applyBorder="1" applyAlignment="1">
      <alignment horizontal="right" vertical="center" wrapText="1"/>
    </xf>
    <xf numFmtId="1" fontId="35" fillId="0" borderId="5" xfId="2" applyNumberFormat="1" applyFont="1" applyFill="1" applyBorder="1" applyAlignment="1">
      <alignment horizontal="right" vertical="center" wrapText="1" shrinkToFit="1"/>
    </xf>
    <xf numFmtId="0" fontId="40" fillId="0" borderId="5" xfId="2" applyFont="1" applyFill="1" applyBorder="1" applyAlignment="1">
      <alignment horizontal="right" vertical="center" wrapText="1"/>
    </xf>
    <xf numFmtId="0" fontId="42" fillId="0" borderId="5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left" vertical="top"/>
    </xf>
    <xf numFmtId="0" fontId="34" fillId="0" borderId="0" xfId="2" applyFont="1" applyFill="1" applyBorder="1" applyAlignment="1">
      <alignment horizontal="left" vertical="center" wrapText="1"/>
    </xf>
    <xf numFmtId="0" fontId="43" fillId="0" borderId="0" xfId="2" applyFont="1" applyFill="1" applyBorder="1" applyAlignment="1">
      <alignment horizontal="left" vertical="top"/>
    </xf>
    <xf numFmtId="0" fontId="32" fillId="2" borderId="5" xfId="2" applyFont="1" applyFill="1" applyBorder="1" applyAlignment="1">
      <alignment horizontal="center" vertical="center" wrapText="1"/>
    </xf>
    <xf numFmtId="0" fontId="34" fillId="2" borderId="5" xfId="2" applyFont="1" applyFill="1" applyBorder="1" applyAlignment="1">
      <alignment horizontal="left" vertical="center" wrapText="1"/>
    </xf>
    <xf numFmtId="3" fontId="34" fillId="0" borderId="5" xfId="2" applyNumberFormat="1" applyFont="1" applyFill="1" applyBorder="1" applyAlignment="1">
      <alignment horizontal="right" vertical="center" wrapText="1" shrinkToFit="1"/>
    </xf>
    <xf numFmtId="1" fontId="44" fillId="0" borderId="5" xfId="2" applyNumberFormat="1" applyFont="1" applyFill="1" applyBorder="1" applyAlignment="1">
      <alignment horizontal="center" vertical="center" wrapText="1" shrinkToFit="1"/>
    </xf>
    <xf numFmtId="3" fontId="44" fillId="0" borderId="5" xfId="2" applyNumberFormat="1" applyFont="1" applyFill="1" applyBorder="1" applyAlignment="1">
      <alignment horizontal="right" vertical="center" wrapText="1" shrinkToFit="1"/>
    </xf>
    <xf numFmtId="3" fontId="34" fillId="2" borderId="5" xfId="2" applyNumberFormat="1" applyFont="1" applyFill="1" applyBorder="1" applyAlignment="1">
      <alignment horizontal="right" vertical="center" wrapText="1" shrinkToFit="1"/>
    </xf>
    <xf numFmtId="3" fontId="36" fillId="2" borderId="5" xfId="2" applyNumberFormat="1" applyFont="1" applyFill="1" applyBorder="1" applyAlignment="1">
      <alignment horizontal="right" vertical="center" wrapText="1"/>
    </xf>
    <xf numFmtId="0" fontId="45" fillId="0" borderId="5" xfId="2" applyFont="1" applyFill="1" applyBorder="1" applyAlignment="1">
      <alignment horizontal="left" vertical="center" wrapText="1"/>
    </xf>
    <xf numFmtId="0" fontId="45" fillId="0" borderId="5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top"/>
    </xf>
    <xf numFmtId="0" fontId="34" fillId="2" borderId="0" xfId="2" applyFont="1" applyFill="1" applyBorder="1" applyAlignment="1">
      <alignment horizontal="left" vertical="top"/>
    </xf>
    <xf numFmtId="3" fontId="34" fillId="0" borderId="5" xfId="2" applyNumberFormat="1" applyFont="1" applyFill="1" applyBorder="1" applyAlignment="1">
      <alignment horizontal="right" vertical="center" wrapText="1"/>
    </xf>
    <xf numFmtId="3" fontId="34" fillId="2" borderId="5" xfId="2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wrapText="1"/>
    </xf>
    <xf numFmtId="0" fontId="34" fillId="0" borderId="0" xfId="2" applyFont="1" applyFill="1" applyBorder="1" applyAlignment="1">
      <alignment horizontal="left" vertical="top" wrapText="1" indent="84"/>
    </xf>
    <xf numFmtId="0" fontId="8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center" wrapText="1"/>
    </xf>
    <xf numFmtId="0" fontId="28" fillId="0" borderId="7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 wrapText="1"/>
    </xf>
    <xf numFmtId="0" fontId="32" fillId="0" borderId="9" xfId="2" applyFont="1" applyFill="1" applyBorder="1" applyAlignment="1">
      <alignment horizontal="center" vertical="center" wrapText="1"/>
    </xf>
    <xf numFmtId="0" fontId="32" fillId="0" borderId="10" xfId="2" applyFont="1" applyFill="1" applyBorder="1" applyAlignment="1">
      <alignment horizontal="center" vertical="center" wrapText="1"/>
    </xf>
    <xf numFmtId="0" fontId="32" fillId="0" borderId="11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wrapText="1"/>
    </xf>
    <xf numFmtId="0" fontId="23" fillId="0" borderId="0" xfId="2" applyFont="1" applyFill="1" applyBorder="1" applyAlignment="1">
      <alignment horizontal="center" vertical="top" wrapText="1"/>
    </xf>
    <xf numFmtId="0" fontId="46" fillId="0" borderId="7" xfId="2" applyFont="1" applyFill="1" applyBorder="1" applyAlignment="1">
      <alignment horizontal="center" vertical="top" wrapText="1"/>
    </xf>
    <xf numFmtId="0" fontId="32" fillId="0" borderId="9" xfId="2" applyFont="1" applyFill="1" applyBorder="1" applyAlignment="1">
      <alignment horizontal="center" vertical="top" wrapText="1"/>
    </xf>
    <xf numFmtId="0" fontId="32" fillId="0" borderId="10" xfId="2" applyFont="1" applyFill="1" applyBorder="1" applyAlignment="1">
      <alignment horizontal="center" vertical="top" wrapText="1"/>
    </xf>
    <xf numFmtId="0" fontId="32" fillId="0" borderId="11" xfId="2" applyFont="1" applyFill="1" applyBorder="1" applyAlignment="1">
      <alignment horizontal="center" vertical="top" wrapText="1"/>
    </xf>
    <xf numFmtId="0" fontId="23" fillId="0" borderId="0" xfId="2" applyFont="1" applyFill="1" applyBorder="1" applyAlignment="1">
      <alignment horizontal="left" vertical="top" wrapText="1"/>
    </xf>
    <xf numFmtId="0" fontId="23" fillId="0" borderId="0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left" vertical="center" wrapText="1"/>
    </xf>
    <xf numFmtId="0" fontId="32" fillId="0" borderId="6" xfId="2" applyFont="1" applyFill="1" applyBorder="1" applyAlignment="1">
      <alignment horizontal="left" vertical="center" wrapText="1"/>
    </xf>
    <xf numFmtId="0" fontId="32" fillId="0" borderId="8" xfId="2" applyFont="1" applyFill="1" applyBorder="1" applyAlignment="1">
      <alignment horizontal="center" vertical="top" wrapText="1"/>
    </xf>
    <xf numFmtId="0" fontId="32" fillId="0" borderId="6" xfId="2" applyFont="1" applyFill="1" applyBorder="1" applyAlignment="1">
      <alignment horizontal="center" vertical="top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4</xdr:row>
      <xdr:rowOff>66675</xdr:rowOff>
    </xdr:from>
    <xdr:to>
      <xdr:col>3</xdr:col>
      <xdr:colOff>85725</xdr:colOff>
      <xdr:row>4</xdr:row>
      <xdr:rowOff>66676</xdr:rowOff>
    </xdr:to>
    <xdr:cxnSp macro="">
      <xdr:nvCxnSpPr>
        <xdr:cNvPr id="2" name="Straight Connector 1"/>
        <xdr:cNvCxnSpPr/>
      </xdr:nvCxnSpPr>
      <xdr:spPr>
        <a:xfrm flipV="1">
          <a:off x="2581275" y="809625"/>
          <a:ext cx="1352550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36"/>
  <sheetViews>
    <sheetView topLeftCell="A3" zoomScaleNormal="100" workbookViewId="0">
      <selection activeCell="C12" sqref="C12"/>
    </sheetView>
  </sheetViews>
  <sheetFormatPr defaultRowHeight="16.5" x14ac:dyDescent="0.25"/>
  <cols>
    <col min="1" max="1" width="5.28515625" style="31" customWidth="1"/>
    <col min="2" max="2" width="37.85546875" style="5" customWidth="1"/>
    <col min="3" max="3" width="14.5703125" style="5" customWidth="1"/>
    <col min="4" max="4" width="13.7109375" style="32" customWidth="1"/>
    <col min="5" max="5" width="12.140625" style="33" customWidth="1"/>
    <col min="6" max="6" width="14.5703125" style="3" customWidth="1"/>
    <col min="7" max="7" width="9.140625" style="5"/>
    <col min="8" max="9" width="11" style="5" bestFit="1" customWidth="1"/>
    <col min="10" max="245" width="9.140625" style="5"/>
    <col min="246" max="246" width="5.28515625" style="5" customWidth="1"/>
    <col min="247" max="247" width="31.5703125" style="5" customWidth="1"/>
    <col min="248" max="248" width="9.42578125" style="5" customWidth="1"/>
    <col min="249" max="253" width="13.7109375" style="5" customWidth="1"/>
    <col min="254" max="254" width="12.140625" style="5" customWidth="1"/>
    <col min="255" max="255" width="14.5703125" style="5" customWidth="1"/>
    <col min="256" max="256" width="16.28515625" style="5" customWidth="1"/>
    <col min="257" max="257" width="16.42578125" style="5" customWidth="1"/>
    <col min="258" max="258" width="12.28515625" style="5" customWidth="1"/>
    <col min="259" max="262" width="9.140625" style="5" customWidth="1"/>
    <col min="263" max="263" width="9.140625" style="5"/>
    <col min="264" max="265" width="11" style="5" bestFit="1" customWidth="1"/>
    <col min="266" max="501" width="9.140625" style="5"/>
    <col min="502" max="502" width="5.28515625" style="5" customWidth="1"/>
    <col min="503" max="503" width="31.5703125" style="5" customWidth="1"/>
    <col min="504" max="504" width="9.42578125" style="5" customWidth="1"/>
    <col min="505" max="509" width="13.7109375" style="5" customWidth="1"/>
    <col min="510" max="510" width="12.140625" style="5" customWidth="1"/>
    <col min="511" max="511" width="14.5703125" style="5" customWidth="1"/>
    <col min="512" max="512" width="16.28515625" style="5" customWidth="1"/>
    <col min="513" max="513" width="16.42578125" style="5" customWidth="1"/>
    <col min="514" max="514" width="12.28515625" style="5" customWidth="1"/>
    <col min="515" max="518" width="9.140625" style="5" customWidth="1"/>
    <col min="519" max="519" width="9.140625" style="5"/>
    <col min="520" max="521" width="11" style="5" bestFit="1" customWidth="1"/>
    <col min="522" max="757" width="9.140625" style="5"/>
    <col min="758" max="758" width="5.28515625" style="5" customWidth="1"/>
    <col min="759" max="759" width="31.5703125" style="5" customWidth="1"/>
    <col min="760" max="760" width="9.42578125" style="5" customWidth="1"/>
    <col min="761" max="765" width="13.7109375" style="5" customWidth="1"/>
    <col min="766" max="766" width="12.140625" style="5" customWidth="1"/>
    <col min="767" max="767" width="14.5703125" style="5" customWidth="1"/>
    <col min="768" max="768" width="16.28515625" style="5" customWidth="1"/>
    <col min="769" max="769" width="16.42578125" style="5" customWidth="1"/>
    <col min="770" max="770" width="12.28515625" style="5" customWidth="1"/>
    <col min="771" max="774" width="9.140625" style="5" customWidth="1"/>
    <col min="775" max="775" width="9.140625" style="5"/>
    <col min="776" max="777" width="11" style="5" bestFit="1" customWidth="1"/>
    <col min="778" max="1013" width="9.140625" style="5"/>
    <col min="1014" max="1014" width="5.28515625" style="5" customWidth="1"/>
    <col min="1015" max="1015" width="31.5703125" style="5" customWidth="1"/>
    <col min="1016" max="1016" width="9.42578125" style="5" customWidth="1"/>
    <col min="1017" max="1021" width="13.7109375" style="5" customWidth="1"/>
    <col min="1022" max="1022" width="12.140625" style="5" customWidth="1"/>
    <col min="1023" max="1023" width="14.5703125" style="5" customWidth="1"/>
    <col min="1024" max="1024" width="16.28515625" style="5" customWidth="1"/>
    <col min="1025" max="1025" width="16.42578125" style="5" customWidth="1"/>
    <col min="1026" max="1026" width="12.28515625" style="5" customWidth="1"/>
    <col min="1027" max="1030" width="9.140625" style="5" customWidth="1"/>
    <col min="1031" max="1031" width="9.140625" style="5"/>
    <col min="1032" max="1033" width="11" style="5" bestFit="1" customWidth="1"/>
    <col min="1034" max="1269" width="9.140625" style="5"/>
    <col min="1270" max="1270" width="5.28515625" style="5" customWidth="1"/>
    <col min="1271" max="1271" width="31.5703125" style="5" customWidth="1"/>
    <col min="1272" max="1272" width="9.42578125" style="5" customWidth="1"/>
    <col min="1273" max="1277" width="13.7109375" style="5" customWidth="1"/>
    <col min="1278" max="1278" width="12.140625" style="5" customWidth="1"/>
    <col min="1279" max="1279" width="14.5703125" style="5" customWidth="1"/>
    <col min="1280" max="1280" width="16.28515625" style="5" customWidth="1"/>
    <col min="1281" max="1281" width="16.42578125" style="5" customWidth="1"/>
    <col min="1282" max="1282" width="12.28515625" style="5" customWidth="1"/>
    <col min="1283" max="1286" width="9.140625" style="5" customWidth="1"/>
    <col min="1287" max="1287" width="9.140625" style="5"/>
    <col min="1288" max="1289" width="11" style="5" bestFit="1" customWidth="1"/>
    <col min="1290" max="1525" width="9.140625" style="5"/>
    <col min="1526" max="1526" width="5.28515625" style="5" customWidth="1"/>
    <col min="1527" max="1527" width="31.5703125" style="5" customWidth="1"/>
    <col min="1528" max="1528" width="9.42578125" style="5" customWidth="1"/>
    <col min="1529" max="1533" width="13.7109375" style="5" customWidth="1"/>
    <col min="1534" max="1534" width="12.140625" style="5" customWidth="1"/>
    <col min="1535" max="1535" width="14.5703125" style="5" customWidth="1"/>
    <col min="1536" max="1536" width="16.28515625" style="5" customWidth="1"/>
    <col min="1537" max="1537" width="16.42578125" style="5" customWidth="1"/>
    <col min="1538" max="1538" width="12.28515625" style="5" customWidth="1"/>
    <col min="1539" max="1542" width="9.140625" style="5" customWidth="1"/>
    <col min="1543" max="1543" width="9.140625" style="5"/>
    <col min="1544" max="1545" width="11" style="5" bestFit="1" customWidth="1"/>
    <col min="1546" max="1781" width="9.140625" style="5"/>
    <col min="1782" max="1782" width="5.28515625" style="5" customWidth="1"/>
    <col min="1783" max="1783" width="31.5703125" style="5" customWidth="1"/>
    <col min="1784" max="1784" width="9.42578125" style="5" customWidth="1"/>
    <col min="1785" max="1789" width="13.7109375" style="5" customWidth="1"/>
    <col min="1790" max="1790" width="12.140625" style="5" customWidth="1"/>
    <col min="1791" max="1791" width="14.5703125" style="5" customWidth="1"/>
    <col min="1792" max="1792" width="16.28515625" style="5" customWidth="1"/>
    <col min="1793" max="1793" width="16.42578125" style="5" customWidth="1"/>
    <col min="1794" max="1794" width="12.28515625" style="5" customWidth="1"/>
    <col min="1795" max="1798" width="9.140625" style="5" customWidth="1"/>
    <col min="1799" max="1799" width="9.140625" style="5"/>
    <col min="1800" max="1801" width="11" style="5" bestFit="1" customWidth="1"/>
    <col min="1802" max="2037" width="9.140625" style="5"/>
    <col min="2038" max="2038" width="5.28515625" style="5" customWidth="1"/>
    <col min="2039" max="2039" width="31.5703125" style="5" customWidth="1"/>
    <col min="2040" max="2040" width="9.42578125" style="5" customWidth="1"/>
    <col min="2041" max="2045" width="13.7109375" style="5" customWidth="1"/>
    <col min="2046" max="2046" width="12.140625" style="5" customWidth="1"/>
    <col min="2047" max="2047" width="14.5703125" style="5" customWidth="1"/>
    <col min="2048" max="2048" width="16.28515625" style="5" customWidth="1"/>
    <col min="2049" max="2049" width="16.42578125" style="5" customWidth="1"/>
    <col min="2050" max="2050" width="12.28515625" style="5" customWidth="1"/>
    <col min="2051" max="2054" width="9.140625" style="5" customWidth="1"/>
    <col min="2055" max="2055" width="9.140625" style="5"/>
    <col min="2056" max="2057" width="11" style="5" bestFit="1" customWidth="1"/>
    <col min="2058" max="2293" width="9.140625" style="5"/>
    <col min="2294" max="2294" width="5.28515625" style="5" customWidth="1"/>
    <col min="2295" max="2295" width="31.5703125" style="5" customWidth="1"/>
    <col min="2296" max="2296" width="9.42578125" style="5" customWidth="1"/>
    <col min="2297" max="2301" width="13.7109375" style="5" customWidth="1"/>
    <col min="2302" max="2302" width="12.140625" style="5" customWidth="1"/>
    <col min="2303" max="2303" width="14.5703125" style="5" customWidth="1"/>
    <col min="2304" max="2304" width="16.28515625" style="5" customWidth="1"/>
    <col min="2305" max="2305" width="16.42578125" style="5" customWidth="1"/>
    <col min="2306" max="2306" width="12.28515625" style="5" customWidth="1"/>
    <col min="2307" max="2310" width="9.140625" style="5" customWidth="1"/>
    <col min="2311" max="2311" width="9.140625" style="5"/>
    <col min="2312" max="2313" width="11" style="5" bestFit="1" customWidth="1"/>
    <col min="2314" max="2549" width="9.140625" style="5"/>
    <col min="2550" max="2550" width="5.28515625" style="5" customWidth="1"/>
    <col min="2551" max="2551" width="31.5703125" style="5" customWidth="1"/>
    <col min="2552" max="2552" width="9.42578125" style="5" customWidth="1"/>
    <col min="2553" max="2557" width="13.7109375" style="5" customWidth="1"/>
    <col min="2558" max="2558" width="12.140625" style="5" customWidth="1"/>
    <col min="2559" max="2559" width="14.5703125" style="5" customWidth="1"/>
    <col min="2560" max="2560" width="16.28515625" style="5" customWidth="1"/>
    <col min="2561" max="2561" width="16.42578125" style="5" customWidth="1"/>
    <col min="2562" max="2562" width="12.28515625" style="5" customWidth="1"/>
    <col min="2563" max="2566" width="9.140625" style="5" customWidth="1"/>
    <col min="2567" max="2567" width="9.140625" style="5"/>
    <col min="2568" max="2569" width="11" style="5" bestFit="1" customWidth="1"/>
    <col min="2570" max="2805" width="9.140625" style="5"/>
    <col min="2806" max="2806" width="5.28515625" style="5" customWidth="1"/>
    <col min="2807" max="2807" width="31.5703125" style="5" customWidth="1"/>
    <col min="2808" max="2808" width="9.42578125" style="5" customWidth="1"/>
    <col min="2809" max="2813" width="13.7109375" style="5" customWidth="1"/>
    <col min="2814" max="2814" width="12.140625" style="5" customWidth="1"/>
    <col min="2815" max="2815" width="14.5703125" style="5" customWidth="1"/>
    <col min="2816" max="2816" width="16.28515625" style="5" customWidth="1"/>
    <col min="2817" max="2817" width="16.42578125" style="5" customWidth="1"/>
    <col min="2818" max="2818" width="12.28515625" style="5" customWidth="1"/>
    <col min="2819" max="2822" width="9.140625" style="5" customWidth="1"/>
    <col min="2823" max="2823" width="9.140625" style="5"/>
    <col min="2824" max="2825" width="11" style="5" bestFit="1" customWidth="1"/>
    <col min="2826" max="3061" width="9.140625" style="5"/>
    <col min="3062" max="3062" width="5.28515625" style="5" customWidth="1"/>
    <col min="3063" max="3063" width="31.5703125" style="5" customWidth="1"/>
    <col min="3064" max="3064" width="9.42578125" style="5" customWidth="1"/>
    <col min="3065" max="3069" width="13.7109375" style="5" customWidth="1"/>
    <col min="3070" max="3070" width="12.140625" style="5" customWidth="1"/>
    <col min="3071" max="3071" width="14.5703125" style="5" customWidth="1"/>
    <col min="3072" max="3072" width="16.28515625" style="5" customWidth="1"/>
    <col min="3073" max="3073" width="16.42578125" style="5" customWidth="1"/>
    <col min="3074" max="3074" width="12.28515625" style="5" customWidth="1"/>
    <col min="3075" max="3078" width="9.140625" style="5" customWidth="1"/>
    <col min="3079" max="3079" width="9.140625" style="5"/>
    <col min="3080" max="3081" width="11" style="5" bestFit="1" customWidth="1"/>
    <col min="3082" max="3317" width="9.140625" style="5"/>
    <col min="3318" max="3318" width="5.28515625" style="5" customWidth="1"/>
    <col min="3319" max="3319" width="31.5703125" style="5" customWidth="1"/>
    <col min="3320" max="3320" width="9.42578125" style="5" customWidth="1"/>
    <col min="3321" max="3325" width="13.7109375" style="5" customWidth="1"/>
    <col min="3326" max="3326" width="12.140625" style="5" customWidth="1"/>
    <col min="3327" max="3327" width="14.5703125" style="5" customWidth="1"/>
    <col min="3328" max="3328" width="16.28515625" style="5" customWidth="1"/>
    <col min="3329" max="3329" width="16.42578125" style="5" customWidth="1"/>
    <col min="3330" max="3330" width="12.28515625" style="5" customWidth="1"/>
    <col min="3331" max="3334" width="9.140625" style="5" customWidth="1"/>
    <col min="3335" max="3335" width="9.140625" style="5"/>
    <col min="3336" max="3337" width="11" style="5" bestFit="1" customWidth="1"/>
    <col min="3338" max="3573" width="9.140625" style="5"/>
    <col min="3574" max="3574" width="5.28515625" style="5" customWidth="1"/>
    <col min="3575" max="3575" width="31.5703125" style="5" customWidth="1"/>
    <col min="3576" max="3576" width="9.42578125" style="5" customWidth="1"/>
    <col min="3577" max="3581" width="13.7109375" style="5" customWidth="1"/>
    <col min="3582" max="3582" width="12.140625" style="5" customWidth="1"/>
    <col min="3583" max="3583" width="14.5703125" style="5" customWidth="1"/>
    <col min="3584" max="3584" width="16.28515625" style="5" customWidth="1"/>
    <col min="3585" max="3585" width="16.42578125" style="5" customWidth="1"/>
    <col min="3586" max="3586" width="12.28515625" style="5" customWidth="1"/>
    <col min="3587" max="3590" width="9.140625" style="5" customWidth="1"/>
    <col min="3591" max="3591" width="9.140625" style="5"/>
    <col min="3592" max="3593" width="11" style="5" bestFit="1" customWidth="1"/>
    <col min="3594" max="3829" width="9.140625" style="5"/>
    <col min="3830" max="3830" width="5.28515625" style="5" customWidth="1"/>
    <col min="3831" max="3831" width="31.5703125" style="5" customWidth="1"/>
    <col min="3832" max="3832" width="9.42578125" style="5" customWidth="1"/>
    <col min="3833" max="3837" width="13.7109375" style="5" customWidth="1"/>
    <col min="3838" max="3838" width="12.140625" style="5" customWidth="1"/>
    <col min="3839" max="3839" width="14.5703125" style="5" customWidth="1"/>
    <col min="3840" max="3840" width="16.28515625" style="5" customWidth="1"/>
    <col min="3841" max="3841" width="16.42578125" style="5" customWidth="1"/>
    <col min="3842" max="3842" width="12.28515625" style="5" customWidth="1"/>
    <col min="3843" max="3846" width="9.140625" style="5" customWidth="1"/>
    <col min="3847" max="3847" width="9.140625" style="5"/>
    <col min="3848" max="3849" width="11" style="5" bestFit="1" customWidth="1"/>
    <col min="3850" max="4085" width="9.140625" style="5"/>
    <col min="4086" max="4086" width="5.28515625" style="5" customWidth="1"/>
    <col min="4087" max="4087" width="31.5703125" style="5" customWidth="1"/>
    <col min="4088" max="4088" width="9.42578125" style="5" customWidth="1"/>
    <col min="4089" max="4093" width="13.7109375" style="5" customWidth="1"/>
    <col min="4094" max="4094" width="12.140625" style="5" customWidth="1"/>
    <col min="4095" max="4095" width="14.5703125" style="5" customWidth="1"/>
    <col min="4096" max="4096" width="16.28515625" style="5" customWidth="1"/>
    <col min="4097" max="4097" width="16.42578125" style="5" customWidth="1"/>
    <col min="4098" max="4098" width="12.28515625" style="5" customWidth="1"/>
    <col min="4099" max="4102" width="9.140625" style="5" customWidth="1"/>
    <col min="4103" max="4103" width="9.140625" style="5"/>
    <col min="4104" max="4105" width="11" style="5" bestFit="1" customWidth="1"/>
    <col min="4106" max="4341" width="9.140625" style="5"/>
    <col min="4342" max="4342" width="5.28515625" style="5" customWidth="1"/>
    <col min="4343" max="4343" width="31.5703125" style="5" customWidth="1"/>
    <col min="4344" max="4344" width="9.42578125" style="5" customWidth="1"/>
    <col min="4345" max="4349" width="13.7109375" style="5" customWidth="1"/>
    <col min="4350" max="4350" width="12.140625" style="5" customWidth="1"/>
    <col min="4351" max="4351" width="14.5703125" style="5" customWidth="1"/>
    <col min="4352" max="4352" width="16.28515625" style="5" customWidth="1"/>
    <col min="4353" max="4353" width="16.42578125" style="5" customWidth="1"/>
    <col min="4354" max="4354" width="12.28515625" style="5" customWidth="1"/>
    <col min="4355" max="4358" width="9.140625" style="5" customWidth="1"/>
    <col min="4359" max="4359" width="9.140625" style="5"/>
    <col min="4360" max="4361" width="11" style="5" bestFit="1" customWidth="1"/>
    <col min="4362" max="4597" width="9.140625" style="5"/>
    <col min="4598" max="4598" width="5.28515625" style="5" customWidth="1"/>
    <col min="4599" max="4599" width="31.5703125" style="5" customWidth="1"/>
    <col min="4600" max="4600" width="9.42578125" style="5" customWidth="1"/>
    <col min="4601" max="4605" width="13.7109375" style="5" customWidth="1"/>
    <col min="4606" max="4606" width="12.140625" style="5" customWidth="1"/>
    <col min="4607" max="4607" width="14.5703125" style="5" customWidth="1"/>
    <col min="4608" max="4608" width="16.28515625" style="5" customWidth="1"/>
    <col min="4609" max="4609" width="16.42578125" style="5" customWidth="1"/>
    <col min="4610" max="4610" width="12.28515625" style="5" customWidth="1"/>
    <col min="4611" max="4614" width="9.140625" style="5" customWidth="1"/>
    <col min="4615" max="4615" width="9.140625" style="5"/>
    <col min="4616" max="4617" width="11" style="5" bestFit="1" customWidth="1"/>
    <col min="4618" max="4853" width="9.140625" style="5"/>
    <col min="4854" max="4854" width="5.28515625" style="5" customWidth="1"/>
    <col min="4855" max="4855" width="31.5703125" style="5" customWidth="1"/>
    <col min="4856" max="4856" width="9.42578125" style="5" customWidth="1"/>
    <col min="4857" max="4861" width="13.7109375" style="5" customWidth="1"/>
    <col min="4862" max="4862" width="12.140625" style="5" customWidth="1"/>
    <col min="4863" max="4863" width="14.5703125" style="5" customWidth="1"/>
    <col min="4864" max="4864" width="16.28515625" style="5" customWidth="1"/>
    <col min="4865" max="4865" width="16.42578125" style="5" customWidth="1"/>
    <col min="4866" max="4866" width="12.28515625" style="5" customWidth="1"/>
    <col min="4867" max="4870" width="9.140625" style="5" customWidth="1"/>
    <col min="4871" max="4871" width="9.140625" style="5"/>
    <col min="4872" max="4873" width="11" style="5" bestFit="1" customWidth="1"/>
    <col min="4874" max="5109" width="9.140625" style="5"/>
    <col min="5110" max="5110" width="5.28515625" style="5" customWidth="1"/>
    <col min="5111" max="5111" width="31.5703125" style="5" customWidth="1"/>
    <col min="5112" max="5112" width="9.42578125" style="5" customWidth="1"/>
    <col min="5113" max="5117" width="13.7109375" style="5" customWidth="1"/>
    <col min="5118" max="5118" width="12.140625" style="5" customWidth="1"/>
    <col min="5119" max="5119" width="14.5703125" style="5" customWidth="1"/>
    <col min="5120" max="5120" width="16.28515625" style="5" customWidth="1"/>
    <col min="5121" max="5121" width="16.42578125" style="5" customWidth="1"/>
    <col min="5122" max="5122" width="12.28515625" style="5" customWidth="1"/>
    <col min="5123" max="5126" width="9.140625" style="5" customWidth="1"/>
    <col min="5127" max="5127" width="9.140625" style="5"/>
    <col min="5128" max="5129" width="11" style="5" bestFit="1" customWidth="1"/>
    <col min="5130" max="5365" width="9.140625" style="5"/>
    <col min="5366" max="5366" width="5.28515625" style="5" customWidth="1"/>
    <col min="5367" max="5367" width="31.5703125" style="5" customWidth="1"/>
    <col min="5368" max="5368" width="9.42578125" style="5" customWidth="1"/>
    <col min="5369" max="5373" width="13.7109375" style="5" customWidth="1"/>
    <col min="5374" max="5374" width="12.140625" style="5" customWidth="1"/>
    <col min="5375" max="5375" width="14.5703125" style="5" customWidth="1"/>
    <col min="5376" max="5376" width="16.28515625" style="5" customWidth="1"/>
    <col min="5377" max="5377" width="16.42578125" style="5" customWidth="1"/>
    <col min="5378" max="5378" width="12.28515625" style="5" customWidth="1"/>
    <col min="5379" max="5382" width="9.140625" style="5" customWidth="1"/>
    <col min="5383" max="5383" width="9.140625" style="5"/>
    <col min="5384" max="5385" width="11" style="5" bestFit="1" customWidth="1"/>
    <col min="5386" max="5621" width="9.140625" style="5"/>
    <col min="5622" max="5622" width="5.28515625" style="5" customWidth="1"/>
    <col min="5623" max="5623" width="31.5703125" style="5" customWidth="1"/>
    <col min="5624" max="5624" width="9.42578125" style="5" customWidth="1"/>
    <col min="5625" max="5629" width="13.7109375" style="5" customWidth="1"/>
    <col min="5630" max="5630" width="12.140625" style="5" customWidth="1"/>
    <col min="5631" max="5631" width="14.5703125" style="5" customWidth="1"/>
    <col min="5632" max="5632" width="16.28515625" style="5" customWidth="1"/>
    <col min="5633" max="5633" width="16.42578125" style="5" customWidth="1"/>
    <col min="5634" max="5634" width="12.28515625" style="5" customWidth="1"/>
    <col min="5635" max="5638" width="9.140625" style="5" customWidth="1"/>
    <col min="5639" max="5639" width="9.140625" style="5"/>
    <col min="5640" max="5641" width="11" style="5" bestFit="1" customWidth="1"/>
    <col min="5642" max="5877" width="9.140625" style="5"/>
    <col min="5878" max="5878" width="5.28515625" style="5" customWidth="1"/>
    <col min="5879" max="5879" width="31.5703125" style="5" customWidth="1"/>
    <col min="5880" max="5880" width="9.42578125" style="5" customWidth="1"/>
    <col min="5881" max="5885" width="13.7109375" style="5" customWidth="1"/>
    <col min="5886" max="5886" width="12.140625" style="5" customWidth="1"/>
    <col min="5887" max="5887" width="14.5703125" style="5" customWidth="1"/>
    <col min="5888" max="5888" width="16.28515625" style="5" customWidth="1"/>
    <col min="5889" max="5889" width="16.42578125" style="5" customWidth="1"/>
    <col min="5890" max="5890" width="12.28515625" style="5" customWidth="1"/>
    <col min="5891" max="5894" width="9.140625" style="5" customWidth="1"/>
    <col min="5895" max="5895" width="9.140625" style="5"/>
    <col min="5896" max="5897" width="11" style="5" bestFit="1" customWidth="1"/>
    <col min="5898" max="6133" width="9.140625" style="5"/>
    <col min="6134" max="6134" width="5.28515625" style="5" customWidth="1"/>
    <col min="6135" max="6135" width="31.5703125" style="5" customWidth="1"/>
    <col min="6136" max="6136" width="9.42578125" style="5" customWidth="1"/>
    <col min="6137" max="6141" width="13.7109375" style="5" customWidth="1"/>
    <col min="6142" max="6142" width="12.140625" style="5" customWidth="1"/>
    <col min="6143" max="6143" width="14.5703125" style="5" customWidth="1"/>
    <col min="6144" max="6144" width="16.28515625" style="5" customWidth="1"/>
    <col min="6145" max="6145" width="16.42578125" style="5" customWidth="1"/>
    <col min="6146" max="6146" width="12.28515625" style="5" customWidth="1"/>
    <col min="6147" max="6150" width="9.140625" style="5" customWidth="1"/>
    <col min="6151" max="6151" width="9.140625" style="5"/>
    <col min="6152" max="6153" width="11" style="5" bestFit="1" customWidth="1"/>
    <col min="6154" max="6389" width="9.140625" style="5"/>
    <col min="6390" max="6390" width="5.28515625" style="5" customWidth="1"/>
    <col min="6391" max="6391" width="31.5703125" style="5" customWidth="1"/>
    <col min="6392" max="6392" width="9.42578125" style="5" customWidth="1"/>
    <col min="6393" max="6397" width="13.7109375" style="5" customWidth="1"/>
    <col min="6398" max="6398" width="12.140625" style="5" customWidth="1"/>
    <col min="6399" max="6399" width="14.5703125" style="5" customWidth="1"/>
    <col min="6400" max="6400" width="16.28515625" style="5" customWidth="1"/>
    <col min="6401" max="6401" width="16.42578125" style="5" customWidth="1"/>
    <col min="6402" max="6402" width="12.28515625" style="5" customWidth="1"/>
    <col min="6403" max="6406" width="9.140625" style="5" customWidth="1"/>
    <col min="6407" max="6407" width="9.140625" style="5"/>
    <col min="6408" max="6409" width="11" style="5" bestFit="1" customWidth="1"/>
    <col min="6410" max="6645" width="9.140625" style="5"/>
    <col min="6646" max="6646" width="5.28515625" style="5" customWidth="1"/>
    <col min="6647" max="6647" width="31.5703125" style="5" customWidth="1"/>
    <col min="6648" max="6648" width="9.42578125" style="5" customWidth="1"/>
    <col min="6649" max="6653" width="13.7109375" style="5" customWidth="1"/>
    <col min="6654" max="6654" width="12.140625" style="5" customWidth="1"/>
    <col min="6655" max="6655" width="14.5703125" style="5" customWidth="1"/>
    <col min="6656" max="6656" width="16.28515625" style="5" customWidth="1"/>
    <col min="6657" max="6657" width="16.42578125" style="5" customWidth="1"/>
    <col min="6658" max="6658" width="12.28515625" style="5" customWidth="1"/>
    <col min="6659" max="6662" width="9.140625" style="5" customWidth="1"/>
    <col min="6663" max="6663" width="9.140625" style="5"/>
    <col min="6664" max="6665" width="11" style="5" bestFit="1" customWidth="1"/>
    <col min="6666" max="6901" width="9.140625" style="5"/>
    <col min="6902" max="6902" width="5.28515625" style="5" customWidth="1"/>
    <col min="6903" max="6903" width="31.5703125" style="5" customWidth="1"/>
    <col min="6904" max="6904" width="9.42578125" style="5" customWidth="1"/>
    <col min="6905" max="6909" width="13.7109375" style="5" customWidth="1"/>
    <col min="6910" max="6910" width="12.140625" style="5" customWidth="1"/>
    <col min="6911" max="6911" width="14.5703125" style="5" customWidth="1"/>
    <col min="6912" max="6912" width="16.28515625" style="5" customWidth="1"/>
    <col min="6913" max="6913" width="16.42578125" style="5" customWidth="1"/>
    <col min="6914" max="6914" width="12.28515625" style="5" customWidth="1"/>
    <col min="6915" max="6918" width="9.140625" style="5" customWidth="1"/>
    <col min="6919" max="6919" width="9.140625" style="5"/>
    <col min="6920" max="6921" width="11" style="5" bestFit="1" customWidth="1"/>
    <col min="6922" max="7157" width="9.140625" style="5"/>
    <col min="7158" max="7158" width="5.28515625" style="5" customWidth="1"/>
    <col min="7159" max="7159" width="31.5703125" style="5" customWidth="1"/>
    <col min="7160" max="7160" width="9.42578125" style="5" customWidth="1"/>
    <col min="7161" max="7165" width="13.7109375" style="5" customWidth="1"/>
    <col min="7166" max="7166" width="12.140625" style="5" customWidth="1"/>
    <col min="7167" max="7167" width="14.5703125" style="5" customWidth="1"/>
    <col min="7168" max="7168" width="16.28515625" style="5" customWidth="1"/>
    <col min="7169" max="7169" width="16.42578125" style="5" customWidth="1"/>
    <col min="7170" max="7170" width="12.28515625" style="5" customWidth="1"/>
    <col min="7171" max="7174" width="9.140625" style="5" customWidth="1"/>
    <col min="7175" max="7175" width="9.140625" style="5"/>
    <col min="7176" max="7177" width="11" style="5" bestFit="1" customWidth="1"/>
    <col min="7178" max="7413" width="9.140625" style="5"/>
    <col min="7414" max="7414" width="5.28515625" style="5" customWidth="1"/>
    <col min="7415" max="7415" width="31.5703125" style="5" customWidth="1"/>
    <col min="7416" max="7416" width="9.42578125" style="5" customWidth="1"/>
    <col min="7417" max="7421" width="13.7109375" style="5" customWidth="1"/>
    <col min="7422" max="7422" width="12.140625" style="5" customWidth="1"/>
    <col min="7423" max="7423" width="14.5703125" style="5" customWidth="1"/>
    <col min="7424" max="7424" width="16.28515625" style="5" customWidth="1"/>
    <col min="7425" max="7425" width="16.42578125" style="5" customWidth="1"/>
    <col min="7426" max="7426" width="12.28515625" style="5" customWidth="1"/>
    <col min="7427" max="7430" width="9.140625" style="5" customWidth="1"/>
    <col min="7431" max="7431" width="9.140625" style="5"/>
    <col min="7432" max="7433" width="11" style="5" bestFit="1" customWidth="1"/>
    <col min="7434" max="7669" width="9.140625" style="5"/>
    <col min="7670" max="7670" width="5.28515625" style="5" customWidth="1"/>
    <col min="7671" max="7671" width="31.5703125" style="5" customWidth="1"/>
    <col min="7672" max="7672" width="9.42578125" style="5" customWidth="1"/>
    <col min="7673" max="7677" width="13.7109375" style="5" customWidth="1"/>
    <col min="7678" max="7678" width="12.140625" style="5" customWidth="1"/>
    <col min="7679" max="7679" width="14.5703125" style="5" customWidth="1"/>
    <col min="7680" max="7680" width="16.28515625" style="5" customWidth="1"/>
    <col min="7681" max="7681" width="16.42578125" style="5" customWidth="1"/>
    <col min="7682" max="7682" width="12.28515625" style="5" customWidth="1"/>
    <col min="7683" max="7686" width="9.140625" style="5" customWidth="1"/>
    <col min="7687" max="7687" width="9.140625" style="5"/>
    <col min="7688" max="7689" width="11" style="5" bestFit="1" customWidth="1"/>
    <col min="7690" max="7925" width="9.140625" style="5"/>
    <col min="7926" max="7926" width="5.28515625" style="5" customWidth="1"/>
    <col min="7927" max="7927" width="31.5703125" style="5" customWidth="1"/>
    <col min="7928" max="7928" width="9.42578125" style="5" customWidth="1"/>
    <col min="7929" max="7933" width="13.7109375" style="5" customWidth="1"/>
    <col min="7934" max="7934" width="12.140625" style="5" customWidth="1"/>
    <col min="7935" max="7935" width="14.5703125" style="5" customWidth="1"/>
    <col min="7936" max="7936" width="16.28515625" style="5" customWidth="1"/>
    <col min="7937" max="7937" width="16.42578125" style="5" customWidth="1"/>
    <col min="7938" max="7938" width="12.28515625" style="5" customWidth="1"/>
    <col min="7939" max="7942" width="9.140625" style="5" customWidth="1"/>
    <col min="7943" max="7943" width="9.140625" style="5"/>
    <col min="7944" max="7945" width="11" style="5" bestFit="1" customWidth="1"/>
    <col min="7946" max="8181" width="9.140625" style="5"/>
    <col min="8182" max="8182" width="5.28515625" style="5" customWidth="1"/>
    <col min="8183" max="8183" width="31.5703125" style="5" customWidth="1"/>
    <col min="8184" max="8184" width="9.42578125" style="5" customWidth="1"/>
    <col min="8185" max="8189" width="13.7109375" style="5" customWidth="1"/>
    <col min="8190" max="8190" width="12.140625" style="5" customWidth="1"/>
    <col min="8191" max="8191" width="14.5703125" style="5" customWidth="1"/>
    <col min="8192" max="8192" width="16.28515625" style="5" customWidth="1"/>
    <col min="8193" max="8193" width="16.42578125" style="5" customWidth="1"/>
    <col min="8194" max="8194" width="12.28515625" style="5" customWidth="1"/>
    <col min="8195" max="8198" width="9.140625" style="5" customWidth="1"/>
    <col min="8199" max="8199" width="9.140625" style="5"/>
    <col min="8200" max="8201" width="11" style="5" bestFit="1" customWidth="1"/>
    <col min="8202" max="8437" width="9.140625" style="5"/>
    <col min="8438" max="8438" width="5.28515625" style="5" customWidth="1"/>
    <col min="8439" max="8439" width="31.5703125" style="5" customWidth="1"/>
    <col min="8440" max="8440" width="9.42578125" style="5" customWidth="1"/>
    <col min="8441" max="8445" width="13.7109375" style="5" customWidth="1"/>
    <col min="8446" max="8446" width="12.140625" style="5" customWidth="1"/>
    <col min="8447" max="8447" width="14.5703125" style="5" customWidth="1"/>
    <col min="8448" max="8448" width="16.28515625" style="5" customWidth="1"/>
    <col min="8449" max="8449" width="16.42578125" style="5" customWidth="1"/>
    <col min="8450" max="8450" width="12.28515625" style="5" customWidth="1"/>
    <col min="8451" max="8454" width="9.140625" style="5" customWidth="1"/>
    <col min="8455" max="8455" width="9.140625" style="5"/>
    <col min="8456" max="8457" width="11" style="5" bestFit="1" customWidth="1"/>
    <col min="8458" max="8693" width="9.140625" style="5"/>
    <col min="8694" max="8694" width="5.28515625" style="5" customWidth="1"/>
    <col min="8695" max="8695" width="31.5703125" style="5" customWidth="1"/>
    <col min="8696" max="8696" width="9.42578125" style="5" customWidth="1"/>
    <col min="8697" max="8701" width="13.7109375" style="5" customWidth="1"/>
    <col min="8702" max="8702" width="12.140625" style="5" customWidth="1"/>
    <col min="8703" max="8703" width="14.5703125" style="5" customWidth="1"/>
    <col min="8704" max="8704" width="16.28515625" style="5" customWidth="1"/>
    <col min="8705" max="8705" width="16.42578125" style="5" customWidth="1"/>
    <col min="8706" max="8706" width="12.28515625" style="5" customWidth="1"/>
    <col min="8707" max="8710" width="9.140625" style="5" customWidth="1"/>
    <col min="8711" max="8711" width="9.140625" style="5"/>
    <col min="8712" max="8713" width="11" style="5" bestFit="1" customWidth="1"/>
    <col min="8714" max="8949" width="9.140625" style="5"/>
    <col min="8950" max="8950" width="5.28515625" style="5" customWidth="1"/>
    <col min="8951" max="8951" width="31.5703125" style="5" customWidth="1"/>
    <col min="8952" max="8952" width="9.42578125" style="5" customWidth="1"/>
    <col min="8953" max="8957" width="13.7109375" style="5" customWidth="1"/>
    <col min="8958" max="8958" width="12.140625" style="5" customWidth="1"/>
    <col min="8959" max="8959" width="14.5703125" style="5" customWidth="1"/>
    <col min="8960" max="8960" width="16.28515625" style="5" customWidth="1"/>
    <col min="8961" max="8961" width="16.42578125" style="5" customWidth="1"/>
    <col min="8962" max="8962" width="12.28515625" style="5" customWidth="1"/>
    <col min="8963" max="8966" width="9.140625" style="5" customWidth="1"/>
    <col min="8967" max="8967" width="9.140625" style="5"/>
    <col min="8968" max="8969" width="11" style="5" bestFit="1" customWidth="1"/>
    <col min="8970" max="9205" width="9.140625" style="5"/>
    <col min="9206" max="9206" width="5.28515625" style="5" customWidth="1"/>
    <col min="9207" max="9207" width="31.5703125" style="5" customWidth="1"/>
    <col min="9208" max="9208" width="9.42578125" style="5" customWidth="1"/>
    <col min="9209" max="9213" width="13.7109375" style="5" customWidth="1"/>
    <col min="9214" max="9214" width="12.140625" style="5" customWidth="1"/>
    <col min="9215" max="9215" width="14.5703125" style="5" customWidth="1"/>
    <col min="9216" max="9216" width="16.28515625" style="5" customWidth="1"/>
    <col min="9217" max="9217" width="16.42578125" style="5" customWidth="1"/>
    <col min="9218" max="9218" width="12.28515625" style="5" customWidth="1"/>
    <col min="9219" max="9222" width="9.140625" style="5" customWidth="1"/>
    <col min="9223" max="9223" width="9.140625" style="5"/>
    <col min="9224" max="9225" width="11" style="5" bestFit="1" customWidth="1"/>
    <col min="9226" max="9461" width="9.140625" style="5"/>
    <col min="9462" max="9462" width="5.28515625" style="5" customWidth="1"/>
    <col min="9463" max="9463" width="31.5703125" style="5" customWidth="1"/>
    <col min="9464" max="9464" width="9.42578125" style="5" customWidth="1"/>
    <col min="9465" max="9469" width="13.7109375" style="5" customWidth="1"/>
    <col min="9470" max="9470" width="12.140625" style="5" customWidth="1"/>
    <col min="9471" max="9471" width="14.5703125" style="5" customWidth="1"/>
    <col min="9472" max="9472" width="16.28515625" style="5" customWidth="1"/>
    <col min="9473" max="9473" width="16.42578125" style="5" customWidth="1"/>
    <col min="9474" max="9474" width="12.28515625" style="5" customWidth="1"/>
    <col min="9475" max="9478" width="9.140625" style="5" customWidth="1"/>
    <col min="9479" max="9479" width="9.140625" style="5"/>
    <col min="9480" max="9481" width="11" style="5" bestFit="1" customWidth="1"/>
    <col min="9482" max="9717" width="9.140625" style="5"/>
    <col min="9718" max="9718" width="5.28515625" style="5" customWidth="1"/>
    <col min="9719" max="9719" width="31.5703125" style="5" customWidth="1"/>
    <col min="9720" max="9720" width="9.42578125" style="5" customWidth="1"/>
    <col min="9721" max="9725" width="13.7109375" style="5" customWidth="1"/>
    <col min="9726" max="9726" width="12.140625" style="5" customWidth="1"/>
    <col min="9727" max="9727" width="14.5703125" style="5" customWidth="1"/>
    <col min="9728" max="9728" width="16.28515625" style="5" customWidth="1"/>
    <col min="9729" max="9729" width="16.42578125" style="5" customWidth="1"/>
    <col min="9730" max="9730" width="12.28515625" style="5" customWidth="1"/>
    <col min="9731" max="9734" width="9.140625" style="5" customWidth="1"/>
    <col min="9735" max="9735" width="9.140625" style="5"/>
    <col min="9736" max="9737" width="11" style="5" bestFit="1" customWidth="1"/>
    <col min="9738" max="9973" width="9.140625" style="5"/>
    <col min="9974" max="9974" width="5.28515625" style="5" customWidth="1"/>
    <col min="9975" max="9975" width="31.5703125" style="5" customWidth="1"/>
    <col min="9976" max="9976" width="9.42578125" style="5" customWidth="1"/>
    <col min="9977" max="9981" width="13.7109375" style="5" customWidth="1"/>
    <col min="9982" max="9982" width="12.140625" style="5" customWidth="1"/>
    <col min="9983" max="9983" width="14.5703125" style="5" customWidth="1"/>
    <col min="9984" max="9984" width="16.28515625" style="5" customWidth="1"/>
    <col min="9985" max="9985" width="16.42578125" style="5" customWidth="1"/>
    <col min="9986" max="9986" width="12.28515625" style="5" customWidth="1"/>
    <col min="9987" max="9990" width="9.140625" style="5" customWidth="1"/>
    <col min="9991" max="9991" width="9.140625" style="5"/>
    <col min="9992" max="9993" width="11" style="5" bestFit="1" customWidth="1"/>
    <col min="9994" max="10229" width="9.140625" style="5"/>
    <col min="10230" max="10230" width="5.28515625" style="5" customWidth="1"/>
    <col min="10231" max="10231" width="31.5703125" style="5" customWidth="1"/>
    <col min="10232" max="10232" width="9.42578125" style="5" customWidth="1"/>
    <col min="10233" max="10237" width="13.7109375" style="5" customWidth="1"/>
    <col min="10238" max="10238" width="12.140625" style="5" customWidth="1"/>
    <col min="10239" max="10239" width="14.5703125" style="5" customWidth="1"/>
    <col min="10240" max="10240" width="16.28515625" style="5" customWidth="1"/>
    <col min="10241" max="10241" width="16.42578125" style="5" customWidth="1"/>
    <col min="10242" max="10242" width="12.28515625" style="5" customWidth="1"/>
    <col min="10243" max="10246" width="9.140625" style="5" customWidth="1"/>
    <col min="10247" max="10247" width="9.140625" style="5"/>
    <col min="10248" max="10249" width="11" style="5" bestFit="1" customWidth="1"/>
    <col min="10250" max="10485" width="9.140625" style="5"/>
    <col min="10486" max="10486" width="5.28515625" style="5" customWidth="1"/>
    <col min="10487" max="10487" width="31.5703125" style="5" customWidth="1"/>
    <col min="10488" max="10488" width="9.42578125" style="5" customWidth="1"/>
    <col min="10489" max="10493" width="13.7109375" style="5" customWidth="1"/>
    <col min="10494" max="10494" width="12.140625" style="5" customWidth="1"/>
    <col min="10495" max="10495" width="14.5703125" style="5" customWidth="1"/>
    <col min="10496" max="10496" width="16.28515625" style="5" customWidth="1"/>
    <col min="10497" max="10497" width="16.42578125" style="5" customWidth="1"/>
    <col min="10498" max="10498" width="12.28515625" style="5" customWidth="1"/>
    <col min="10499" max="10502" width="9.140625" style="5" customWidth="1"/>
    <col min="10503" max="10503" width="9.140625" style="5"/>
    <col min="10504" max="10505" width="11" style="5" bestFit="1" customWidth="1"/>
    <col min="10506" max="10741" width="9.140625" style="5"/>
    <col min="10742" max="10742" width="5.28515625" style="5" customWidth="1"/>
    <col min="10743" max="10743" width="31.5703125" style="5" customWidth="1"/>
    <col min="10744" max="10744" width="9.42578125" style="5" customWidth="1"/>
    <col min="10745" max="10749" width="13.7109375" style="5" customWidth="1"/>
    <col min="10750" max="10750" width="12.140625" style="5" customWidth="1"/>
    <col min="10751" max="10751" width="14.5703125" style="5" customWidth="1"/>
    <col min="10752" max="10752" width="16.28515625" style="5" customWidth="1"/>
    <col min="10753" max="10753" width="16.42578125" style="5" customWidth="1"/>
    <col min="10754" max="10754" width="12.28515625" style="5" customWidth="1"/>
    <col min="10755" max="10758" width="9.140625" style="5" customWidth="1"/>
    <col min="10759" max="10759" width="9.140625" style="5"/>
    <col min="10760" max="10761" width="11" style="5" bestFit="1" customWidth="1"/>
    <col min="10762" max="10997" width="9.140625" style="5"/>
    <col min="10998" max="10998" width="5.28515625" style="5" customWidth="1"/>
    <col min="10999" max="10999" width="31.5703125" style="5" customWidth="1"/>
    <col min="11000" max="11000" width="9.42578125" style="5" customWidth="1"/>
    <col min="11001" max="11005" width="13.7109375" style="5" customWidth="1"/>
    <col min="11006" max="11006" width="12.140625" style="5" customWidth="1"/>
    <col min="11007" max="11007" width="14.5703125" style="5" customWidth="1"/>
    <col min="11008" max="11008" width="16.28515625" style="5" customWidth="1"/>
    <col min="11009" max="11009" width="16.42578125" style="5" customWidth="1"/>
    <col min="11010" max="11010" width="12.28515625" style="5" customWidth="1"/>
    <col min="11011" max="11014" width="9.140625" style="5" customWidth="1"/>
    <col min="11015" max="11015" width="9.140625" style="5"/>
    <col min="11016" max="11017" width="11" style="5" bestFit="1" customWidth="1"/>
    <col min="11018" max="11253" width="9.140625" style="5"/>
    <col min="11254" max="11254" width="5.28515625" style="5" customWidth="1"/>
    <col min="11255" max="11255" width="31.5703125" style="5" customWidth="1"/>
    <col min="11256" max="11256" width="9.42578125" style="5" customWidth="1"/>
    <col min="11257" max="11261" width="13.7109375" style="5" customWidth="1"/>
    <col min="11262" max="11262" width="12.140625" style="5" customWidth="1"/>
    <col min="11263" max="11263" width="14.5703125" style="5" customWidth="1"/>
    <col min="11264" max="11264" width="16.28515625" style="5" customWidth="1"/>
    <col min="11265" max="11265" width="16.42578125" style="5" customWidth="1"/>
    <col min="11266" max="11266" width="12.28515625" style="5" customWidth="1"/>
    <col min="11267" max="11270" width="9.140625" style="5" customWidth="1"/>
    <col min="11271" max="11271" width="9.140625" style="5"/>
    <col min="11272" max="11273" width="11" style="5" bestFit="1" customWidth="1"/>
    <col min="11274" max="11509" width="9.140625" style="5"/>
    <col min="11510" max="11510" width="5.28515625" style="5" customWidth="1"/>
    <col min="11511" max="11511" width="31.5703125" style="5" customWidth="1"/>
    <col min="11512" max="11512" width="9.42578125" style="5" customWidth="1"/>
    <col min="11513" max="11517" width="13.7109375" style="5" customWidth="1"/>
    <col min="11518" max="11518" width="12.140625" style="5" customWidth="1"/>
    <col min="11519" max="11519" width="14.5703125" style="5" customWidth="1"/>
    <col min="11520" max="11520" width="16.28515625" style="5" customWidth="1"/>
    <col min="11521" max="11521" width="16.42578125" style="5" customWidth="1"/>
    <col min="11522" max="11522" width="12.28515625" style="5" customWidth="1"/>
    <col min="11523" max="11526" width="9.140625" style="5" customWidth="1"/>
    <col min="11527" max="11527" width="9.140625" style="5"/>
    <col min="11528" max="11529" width="11" style="5" bestFit="1" customWidth="1"/>
    <col min="11530" max="11765" width="9.140625" style="5"/>
    <col min="11766" max="11766" width="5.28515625" style="5" customWidth="1"/>
    <col min="11767" max="11767" width="31.5703125" style="5" customWidth="1"/>
    <col min="11768" max="11768" width="9.42578125" style="5" customWidth="1"/>
    <col min="11769" max="11773" width="13.7109375" style="5" customWidth="1"/>
    <col min="11774" max="11774" width="12.140625" style="5" customWidth="1"/>
    <col min="11775" max="11775" width="14.5703125" style="5" customWidth="1"/>
    <col min="11776" max="11776" width="16.28515625" style="5" customWidth="1"/>
    <col min="11777" max="11777" width="16.42578125" style="5" customWidth="1"/>
    <col min="11778" max="11778" width="12.28515625" style="5" customWidth="1"/>
    <col min="11779" max="11782" width="9.140625" style="5" customWidth="1"/>
    <col min="11783" max="11783" width="9.140625" style="5"/>
    <col min="11784" max="11785" width="11" style="5" bestFit="1" customWidth="1"/>
    <col min="11786" max="12021" width="9.140625" style="5"/>
    <col min="12022" max="12022" width="5.28515625" style="5" customWidth="1"/>
    <col min="12023" max="12023" width="31.5703125" style="5" customWidth="1"/>
    <col min="12024" max="12024" width="9.42578125" style="5" customWidth="1"/>
    <col min="12025" max="12029" width="13.7109375" style="5" customWidth="1"/>
    <col min="12030" max="12030" width="12.140625" style="5" customWidth="1"/>
    <col min="12031" max="12031" width="14.5703125" style="5" customWidth="1"/>
    <col min="12032" max="12032" width="16.28515625" style="5" customWidth="1"/>
    <col min="12033" max="12033" width="16.42578125" style="5" customWidth="1"/>
    <col min="12034" max="12034" width="12.28515625" style="5" customWidth="1"/>
    <col min="12035" max="12038" width="9.140625" style="5" customWidth="1"/>
    <col min="12039" max="12039" width="9.140625" style="5"/>
    <col min="12040" max="12041" width="11" style="5" bestFit="1" customWidth="1"/>
    <col min="12042" max="12277" width="9.140625" style="5"/>
    <col min="12278" max="12278" width="5.28515625" style="5" customWidth="1"/>
    <col min="12279" max="12279" width="31.5703125" style="5" customWidth="1"/>
    <col min="12280" max="12280" width="9.42578125" style="5" customWidth="1"/>
    <col min="12281" max="12285" width="13.7109375" style="5" customWidth="1"/>
    <col min="12286" max="12286" width="12.140625" style="5" customWidth="1"/>
    <col min="12287" max="12287" width="14.5703125" style="5" customWidth="1"/>
    <col min="12288" max="12288" width="16.28515625" style="5" customWidth="1"/>
    <col min="12289" max="12289" width="16.42578125" style="5" customWidth="1"/>
    <col min="12290" max="12290" width="12.28515625" style="5" customWidth="1"/>
    <col min="12291" max="12294" width="9.140625" style="5" customWidth="1"/>
    <col min="12295" max="12295" width="9.140625" style="5"/>
    <col min="12296" max="12297" width="11" style="5" bestFit="1" customWidth="1"/>
    <col min="12298" max="12533" width="9.140625" style="5"/>
    <col min="12534" max="12534" width="5.28515625" style="5" customWidth="1"/>
    <col min="12535" max="12535" width="31.5703125" style="5" customWidth="1"/>
    <col min="12536" max="12536" width="9.42578125" style="5" customWidth="1"/>
    <col min="12537" max="12541" width="13.7109375" style="5" customWidth="1"/>
    <col min="12542" max="12542" width="12.140625" style="5" customWidth="1"/>
    <col min="12543" max="12543" width="14.5703125" style="5" customWidth="1"/>
    <col min="12544" max="12544" width="16.28515625" style="5" customWidth="1"/>
    <col min="12545" max="12545" width="16.42578125" style="5" customWidth="1"/>
    <col min="12546" max="12546" width="12.28515625" style="5" customWidth="1"/>
    <col min="12547" max="12550" width="9.140625" style="5" customWidth="1"/>
    <col min="12551" max="12551" width="9.140625" style="5"/>
    <col min="12552" max="12553" width="11" style="5" bestFit="1" customWidth="1"/>
    <col min="12554" max="12789" width="9.140625" style="5"/>
    <col min="12790" max="12790" width="5.28515625" style="5" customWidth="1"/>
    <col min="12791" max="12791" width="31.5703125" style="5" customWidth="1"/>
    <col min="12792" max="12792" width="9.42578125" style="5" customWidth="1"/>
    <col min="12793" max="12797" width="13.7109375" style="5" customWidth="1"/>
    <col min="12798" max="12798" width="12.140625" style="5" customWidth="1"/>
    <col min="12799" max="12799" width="14.5703125" style="5" customWidth="1"/>
    <col min="12800" max="12800" width="16.28515625" style="5" customWidth="1"/>
    <col min="12801" max="12801" width="16.42578125" style="5" customWidth="1"/>
    <col min="12802" max="12802" width="12.28515625" style="5" customWidth="1"/>
    <col min="12803" max="12806" width="9.140625" style="5" customWidth="1"/>
    <col min="12807" max="12807" width="9.140625" style="5"/>
    <col min="12808" max="12809" width="11" style="5" bestFit="1" customWidth="1"/>
    <col min="12810" max="13045" width="9.140625" style="5"/>
    <col min="13046" max="13046" width="5.28515625" style="5" customWidth="1"/>
    <col min="13047" max="13047" width="31.5703125" style="5" customWidth="1"/>
    <col min="13048" max="13048" width="9.42578125" style="5" customWidth="1"/>
    <col min="13049" max="13053" width="13.7109375" style="5" customWidth="1"/>
    <col min="13054" max="13054" width="12.140625" style="5" customWidth="1"/>
    <col min="13055" max="13055" width="14.5703125" style="5" customWidth="1"/>
    <col min="13056" max="13056" width="16.28515625" style="5" customWidth="1"/>
    <col min="13057" max="13057" width="16.42578125" style="5" customWidth="1"/>
    <col min="13058" max="13058" width="12.28515625" style="5" customWidth="1"/>
    <col min="13059" max="13062" width="9.140625" style="5" customWidth="1"/>
    <col min="13063" max="13063" width="9.140625" style="5"/>
    <col min="13064" max="13065" width="11" style="5" bestFit="1" customWidth="1"/>
    <col min="13066" max="13301" width="9.140625" style="5"/>
    <col min="13302" max="13302" width="5.28515625" style="5" customWidth="1"/>
    <col min="13303" max="13303" width="31.5703125" style="5" customWidth="1"/>
    <col min="13304" max="13304" width="9.42578125" style="5" customWidth="1"/>
    <col min="13305" max="13309" width="13.7109375" style="5" customWidth="1"/>
    <col min="13310" max="13310" width="12.140625" style="5" customWidth="1"/>
    <col min="13311" max="13311" width="14.5703125" style="5" customWidth="1"/>
    <col min="13312" max="13312" width="16.28515625" style="5" customWidth="1"/>
    <col min="13313" max="13313" width="16.42578125" style="5" customWidth="1"/>
    <col min="13314" max="13314" width="12.28515625" style="5" customWidth="1"/>
    <col min="13315" max="13318" width="9.140625" style="5" customWidth="1"/>
    <col min="13319" max="13319" width="9.140625" style="5"/>
    <col min="13320" max="13321" width="11" style="5" bestFit="1" customWidth="1"/>
    <col min="13322" max="13557" width="9.140625" style="5"/>
    <col min="13558" max="13558" width="5.28515625" style="5" customWidth="1"/>
    <col min="13559" max="13559" width="31.5703125" style="5" customWidth="1"/>
    <col min="13560" max="13560" width="9.42578125" style="5" customWidth="1"/>
    <col min="13561" max="13565" width="13.7109375" style="5" customWidth="1"/>
    <col min="13566" max="13566" width="12.140625" style="5" customWidth="1"/>
    <col min="13567" max="13567" width="14.5703125" style="5" customWidth="1"/>
    <col min="13568" max="13568" width="16.28515625" style="5" customWidth="1"/>
    <col min="13569" max="13569" width="16.42578125" style="5" customWidth="1"/>
    <col min="13570" max="13570" width="12.28515625" style="5" customWidth="1"/>
    <col min="13571" max="13574" width="9.140625" style="5" customWidth="1"/>
    <col min="13575" max="13575" width="9.140625" style="5"/>
    <col min="13576" max="13577" width="11" style="5" bestFit="1" customWidth="1"/>
    <col min="13578" max="13813" width="9.140625" style="5"/>
    <col min="13814" max="13814" width="5.28515625" style="5" customWidth="1"/>
    <col min="13815" max="13815" width="31.5703125" style="5" customWidth="1"/>
    <col min="13816" max="13816" width="9.42578125" style="5" customWidth="1"/>
    <col min="13817" max="13821" width="13.7109375" style="5" customWidth="1"/>
    <col min="13822" max="13822" width="12.140625" style="5" customWidth="1"/>
    <col min="13823" max="13823" width="14.5703125" style="5" customWidth="1"/>
    <col min="13824" max="13824" width="16.28515625" style="5" customWidth="1"/>
    <col min="13825" max="13825" width="16.42578125" style="5" customWidth="1"/>
    <col min="13826" max="13826" width="12.28515625" style="5" customWidth="1"/>
    <col min="13827" max="13830" width="9.140625" style="5" customWidth="1"/>
    <col min="13831" max="13831" width="9.140625" style="5"/>
    <col min="13832" max="13833" width="11" style="5" bestFit="1" customWidth="1"/>
    <col min="13834" max="14069" width="9.140625" style="5"/>
    <col min="14070" max="14070" width="5.28515625" style="5" customWidth="1"/>
    <col min="14071" max="14071" width="31.5703125" style="5" customWidth="1"/>
    <col min="14072" max="14072" width="9.42578125" style="5" customWidth="1"/>
    <col min="14073" max="14077" width="13.7109375" style="5" customWidth="1"/>
    <col min="14078" max="14078" width="12.140625" style="5" customWidth="1"/>
    <col min="14079" max="14079" width="14.5703125" style="5" customWidth="1"/>
    <col min="14080" max="14080" width="16.28515625" style="5" customWidth="1"/>
    <col min="14081" max="14081" width="16.42578125" style="5" customWidth="1"/>
    <col min="14082" max="14082" width="12.28515625" style="5" customWidth="1"/>
    <col min="14083" max="14086" width="9.140625" style="5" customWidth="1"/>
    <col min="14087" max="14087" width="9.140625" style="5"/>
    <col min="14088" max="14089" width="11" style="5" bestFit="1" customWidth="1"/>
    <col min="14090" max="14325" width="9.140625" style="5"/>
    <col min="14326" max="14326" width="5.28515625" style="5" customWidth="1"/>
    <col min="14327" max="14327" width="31.5703125" style="5" customWidth="1"/>
    <col min="14328" max="14328" width="9.42578125" style="5" customWidth="1"/>
    <col min="14329" max="14333" width="13.7109375" style="5" customWidth="1"/>
    <col min="14334" max="14334" width="12.140625" style="5" customWidth="1"/>
    <col min="14335" max="14335" width="14.5703125" style="5" customWidth="1"/>
    <col min="14336" max="14336" width="16.28515625" style="5" customWidth="1"/>
    <col min="14337" max="14337" width="16.42578125" style="5" customWidth="1"/>
    <col min="14338" max="14338" width="12.28515625" style="5" customWidth="1"/>
    <col min="14339" max="14342" width="9.140625" style="5" customWidth="1"/>
    <col min="14343" max="14343" width="9.140625" style="5"/>
    <col min="14344" max="14345" width="11" style="5" bestFit="1" customWidth="1"/>
    <col min="14346" max="14581" width="9.140625" style="5"/>
    <col min="14582" max="14582" width="5.28515625" style="5" customWidth="1"/>
    <col min="14583" max="14583" width="31.5703125" style="5" customWidth="1"/>
    <col min="14584" max="14584" width="9.42578125" style="5" customWidth="1"/>
    <col min="14585" max="14589" width="13.7109375" style="5" customWidth="1"/>
    <col min="14590" max="14590" width="12.140625" style="5" customWidth="1"/>
    <col min="14591" max="14591" width="14.5703125" style="5" customWidth="1"/>
    <col min="14592" max="14592" width="16.28515625" style="5" customWidth="1"/>
    <col min="14593" max="14593" width="16.42578125" style="5" customWidth="1"/>
    <col min="14594" max="14594" width="12.28515625" style="5" customWidth="1"/>
    <col min="14595" max="14598" width="9.140625" style="5" customWidth="1"/>
    <col min="14599" max="14599" width="9.140625" style="5"/>
    <col min="14600" max="14601" width="11" style="5" bestFit="1" customWidth="1"/>
    <col min="14602" max="14837" width="9.140625" style="5"/>
    <col min="14838" max="14838" width="5.28515625" style="5" customWidth="1"/>
    <col min="14839" max="14839" width="31.5703125" style="5" customWidth="1"/>
    <col min="14840" max="14840" width="9.42578125" style="5" customWidth="1"/>
    <col min="14841" max="14845" width="13.7109375" style="5" customWidth="1"/>
    <col min="14846" max="14846" width="12.140625" style="5" customWidth="1"/>
    <col min="14847" max="14847" width="14.5703125" style="5" customWidth="1"/>
    <col min="14848" max="14848" width="16.28515625" style="5" customWidth="1"/>
    <col min="14849" max="14849" width="16.42578125" style="5" customWidth="1"/>
    <col min="14850" max="14850" width="12.28515625" style="5" customWidth="1"/>
    <col min="14851" max="14854" width="9.140625" style="5" customWidth="1"/>
    <col min="14855" max="14855" width="9.140625" style="5"/>
    <col min="14856" max="14857" width="11" style="5" bestFit="1" customWidth="1"/>
    <col min="14858" max="15093" width="9.140625" style="5"/>
    <col min="15094" max="15094" width="5.28515625" style="5" customWidth="1"/>
    <col min="15095" max="15095" width="31.5703125" style="5" customWidth="1"/>
    <col min="15096" max="15096" width="9.42578125" style="5" customWidth="1"/>
    <col min="15097" max="15101" width="13.7109375" style="5" customWidth="1"/>
    <col min="15102" max="15102" width="12.140625" style="5" customWidth="1"/>
    <col min="15103" max="15103" width="14.5703125" style="5" customWidth="1"/>
    <col min="15104" max="15104" width="16.28515625" style="5" customWidth="1"/>
    <col min="15105" max="15105" width="16.42578125" style="5" customWidth="1"/>
    <col min="15106" max="15106" width="12.28515625" style="5" customWidth="1"/>
    <col min="15107" max="15110" width="9.140625" style="5" customWidth="1"/>
    <col min="15111" max="15111" width="9.140625" style="5"/>
    <col min="15112" max="15113" width="11" style="5" bestFit="1" customWidth="1"/>
    <col min="15114" max="15349" width="9.140625" style="5"/>
    <col min="15350" max="15350" width="5.28515625" style="5" customWidth="1"/>
    <col min="15351" max="15351" width="31.5703125" style="5" customWidth="1"/>
    <col min="15352" max="15352" width="9.42578125" style="5" customWidth="1"/>
    <col min="15353" max="15357" width="13.7109375" style="5" customWidth="1"/>
    <col min="15358" max="15358" width="12.140625" style="5" customWidth="1"/>
    <col min="15359" max="15359" width="14.5703125" style="5" customWidth="1"/>
    <col min="15360" max="15360" width="16.28515625" style="5" customWidth="1"/>
    <col min="15361" max="15361" width="16.42578125" style="5" customWidth="1"/>
    <col min="15362" max="15362" width="12.28515625" style="5" customWidth="1"/>
    <col min="15363" max="15366" width="9.140625" style="5" customWidth="1"/>
    <col min="15367" max="15367" width="9.140625" style="5"/>
    <col min="15368" max="15369" width="11" style="5" bestFit="1" customWidth="1"/>
    <col min="15370" max="15605" width="9.140625" style="5"/>
    <col min="15606" max="15606" width="5.28515625" style="5" customWidth="1"/>
    <col min="15607" max="15607" width="31.5703125" style="5" customWidth="1"/>
    <col min="15608" max="15608" width="9.42578125" style="5" customWidth="1"/>
    <col min="15609" max="15613" width="13.7109375" style="5" customWidth="1"/>
    <col min="15614" max="15614" width="12.140625" style="5" customWidth="1"/>
    <col min="15615" max="15615" width="14.5703125" style="5" customWidth="1"/>
    <col min="15616" max="15616" width="16.28515625" style="5" customWidth="1"/>
    <col min="15617" max="15617" width="16.42578125" style="5" customWidth="1"/>
    <col min="15618" max="15618" width="12.28515625" style="5" customWidth="1"/>
    <col min="15619" max="15622" width="9.140625" style="5" customWidth="1"/>
    <col min="15623" max="15623" width="9.140625" style="5"/>
    <col min="15624" max="15625" width="11" style="5" bestFit="1" customWidth="1"/>
    <col min="15626" max="15861" width="9.140625" style="5"/>
    <col min="15862" max="15862" width="5.28515625" style="5" customWidth="1"/>
    <col min="15863" max="15863" width="31.5703125" style="5" customWidth="1"/>
    <col min="15864" max="15864" width="9.42578125" style="5" customWidth="1"/>
    <col min="15865" max="15869" width="13.7109375" style="5" customWidth="1"/>
    <col min="15870" max="15870" width="12.140625" style="5" customWidth="1"/>
    <col min="15871" max="15871" width="14.5703125" style="5" customWidth="1"/>
    <col min="15872" max="15872" width="16.28515625" style="5" customWidth="1"/>
    <col min="15873" max="15873" width="16.42578125" style="5" customWidth="1"/>
    <col min="15874" max="15874" width="12.28515625" style="5" customWidth="1"/>
    <col min="15875" max="15878" width="9.140625" style="5" customWidth="1"/>
    <col min="15879" max="15879" width="9.140625" style="5"/>
    <col min="15880" max="15881" width="11" style="5" bestFit="1" customWidth="1"/>
    <col min="15882" max="16117" width="9.140625" style="5"/>
    <col min="16118" max="16118" width="5.28515625" style="5" customWidth="1"/>
    <col min="16119" max="16119" width="31.5703125" style="5" customWidth="1"/>
    <col min="16120" max="16120" width="9.42578125" style="5" customWidth="1"/>
    <col min="16121" max="16125" width="13.7109375" style="5" customWidth="1"/>
    <col min="16126" max="16126" width="12.140625" style="5" customWidth="1"/>
    <col min="16127" max="16127" width="14.5703125" style="5" customWidth="1"/>
    <col min="16128" max="16128" width="16.28515625" style="5" customWidth="1"/>
    <col min="16129" max="16129" width="16.42578125" style="5" customWidth="1"/>
    <col min="16130" max="16130" width="12.28515625" style="5" customWidth="1"/>
    <col min="16131" max="16134" width="9.140625" style="5" customWidth="1"/>
    <col min="16135" max="16135" width="9.140625" style="5"/>
    <col min="16136" max="16137" width="11" style="5" bestFit="1" customWidth="1"/>
    <col min="16138" max="16384" width="9.140625" style="5"/>
  </cols>
  <sheetData>
    <row r="1" spans="1:6" ht="27.75" hidden="1" customHeight="1" x14ac:dyDescent="0.25">
      <c r="A1" s="186"/>
      <c r="B1" s="186"/>
      <c r="C1" s="1"/>
      <c r="D1" s="1"/>
      <c r="E1" s="2"/>
    </row>
    <row r="2" spans="1:6" ht="24.75" hidden="1" customHeight="1" x14ac:dyDescent="0.25">
      <c r="A2" s="186"/>
      <c r="B2" s="186"/>
      <c r="C2" s="1"/>
      <c r="D2" s="1"/>
      <c r="E2" s="2"/>
    </row>
    <row r="3" spans="1:6" ht="42" customHeight="1" x14ac:dyDescent="0.25">
      <c r="A3" s="186" t="s">
        <v>115</v>
      </c>
      <c r="B3" s="186"/>
      <c r="C3" s="186"/>
      <c r="D3" s="186"/>
      <c r="E3" s="186"/>
      <c r="F3" s="186"/>
    </row>
    <row r="4" spans="1:6" x14ac:dyDescent="0.25">
      <c r="A4" s="187" t="s">
        <v>114</v>
      </c>
      <c r="B4" s="187"/>
      <c r="C4" s="187"/>
      <c r="D4" s="187"/>
      <c r="E4" s="187"/>
      <c r="F4" s="187"/>
    </row>
    <row r="5" spans="1:6" ht="17.25" customHeight="1" x14ac:dyDescent="0.25">
      <c r="A5" s="34"/>
      <c r="B5" s="6"/>
      <c r="C5" s="6"/>
      <c r="D5" s="6"/>
      <c r="E5" s="7"/>
    </row>
    <row r="6" spans="1:6" ht="25.5" customHeight="1" x14ac:dyDescent="0.25">
      <c r="A6" s="188" t="s">
        <v>0</v>
      </c>
      <c r="B6" s="188" t="s">
        <v>1</v>
      </c>
      <c r="C6" s="189" t="s">
        <v>2</v>
      </c>
      <c r="D6" s="190" t="s">
        <v>94</v>
      </c>
      <c r="E6" s="191" t="s">
        <v>110</v>
      </c>
      <c r="F6" s="189" t="s">
        <v>3</v>
      </c>
    </row>
    <row r="7" spans="1:6" ht="75" customHeight="1" x14ac:dyDescent="0.25">
      <c r="A7" s="188"/>
      <c r="B7" s="188"/>
      <c r="C7" s="189"/>
      <c r="D7" s="190"/>
      <c r="E7" s="192"/>
      <c r="F7" s="189"/>
    </row>
    <row r="8" spans="1:6" ht="15" customHeight="1" x14ac:dyDescent="0.25">
      <c r="A8" s="53" t="s">
        <v>4</v>
      </c>
      <c r="B8" s="54" t="s">
        <v>5</v>
      </c>
      <c r="C8" s="53"/>
      <c r="D8" s="55"/>
      <c r="E8" s="56"/>
      <c r="F8" s="8"/>
    </row>
    <row r="9" spans="1:6" ht="15" customHeight="1" x14ac:dyDescent="0.25">
      <c r="A9" s="49">
        <v>1</v>
      </c>
      <c r="B9" s="61" t="s">
        <v>6</v>
      </c>
      <c r="C9" s="50" t="s">
        <v>7</v>
      </c>
      <c r="D9" s="62">
        <v>41.585999999999999</v>
      </c>
      <c r="E9" s="62">
        <v>41.585999999999999</v>
      </c>
      <c r="F9" s="52">
        <f>E9/D9*100</f>
        <v>100</v>
      </c>
    </row>
    <row r="10" spans="1:6" ht="15" customHeight="1" x14ac:dyDescent="0.25">
      <c r="A10" s="51"/>
      <c r="B10" s="63" t="s">
        <v>112</v>
      </c>
      <c r="C10" s="64" t="s">
        <v>7</v>
      </c>
      <c r="D10" s="65">
        <v>3.65</v>
      </c>
      <c r="E10" s="65">
        <v>3.65</v>
      </c>
      <c r="F10" s="52"/>
    </row>
    <row r="11" spans="1:6" ht="15" customHeight="1" x14ac:dyDescent="0.25">
      <c r="A11" s="51"/>
      <c r="B11" s="63" t="s">
        <v>113</v>
      </c>
      <c r="C11" s="64" t="s">
        <v>7</v>
      </c>
      <c r="D11" s="65">
        <v>25</v>
      </c>
      <c r="E11" s="65">
        <v>25</v>
      </c>
      <c r="F11" s="52"/>
    </row>
    <row r="12" spans="1:6" ht="15" customHeight="1" x14ac:dyDescent="0.25">
      <c r="A12" s="49" t="s">
        <v>43</v>
      </c>
      <c r="B12" s="61" t="s">
        <v>44</v>
      </c>
      <c r="C12" s="50" t="s">
        <v>7</v>
      </c>
      <c r="D12" s="62" t="s">
        <v>111</v>
      </c>
      <c r="E12" s="62">
        <v>4.468</v>
      </c>
      <c r="F12" s="52"/>
    </row>
    <row r="13" spans="1:6" s="13" customFormat="1" ht="15" customHeight="1" x14ac:dyDescent="0.25">
      <c r="A13" s="57">
        <v>3</v>
      </c>
      <c r="B13" s="58" t="s">
        <v>45</v>
      </c>
      <c r="C13" s="59"/>
      <c r="D13" s="60"/>
      <c r="E13" s="60"/>
      <c r="F13" s="12"/>
    </row>
    <row r="14" spans="1:6" ht="15" customHeight="1" x14ac:dyDescent="0.25">
      <c r="A14" s="35" t="s">
        <v>13</v>
      </c>
      <c r="B14" s="25" t="s">
        <v>46</v>
      </c>
      <c r="C14" s="9"/>
      <c r="D14" s="15"/>
      <c r="E14" s="15"/>
      <c r="F14" s="10"/>
    </row>
    <row r="15" spans="1:6" s="39" customFormat="1" ht="15" customHeight="1" x14ac:dyDescent="0.2">
      <c r="A15" s="24" t="s">
        <v>8</v>
      </c>
      <c r="B15" s="14" t="s">
        <v>47</v>
      </c>
      <c r="C15" s="36" t="s">
        <v>9</v>
      </c>
      <c r="D15" s="37">
        <v>502.5</v>
      </c>
      <c r="E15" s="37">
        <v>502.5</v>
      </c>
      <c r="F15" s="38">
        <f>E15/D15*100</f>
        <v>100</v>
      </c>
    </row>
    <row r="16" spans="1:6" s="39" customFormat="1" ht="15" customHeight="1" x14ac:dyDescent="0.2">
      <c r="A16" s="24" t="s">
        <v>8</v>
      </c>
      <c r="B16" s="14" t="s">
        <v>48</v>
      </c>
      <c r="C16" s="36" t="s">
        <v>11</v>
      </c>
      <c r="D16" s="37">
        <v>3193</v>
      </c>
      <c r="E16" s="16">
        <v>3193</v>
      </c>
      <c r="F16" s="38">
        <f>E16/D16*100</f>
        <v>100</v>
      </c>
    </row>
    <row r="17" spans="1:6" s="29" customFormat="1" ht="15" customHeight="1" x14ac:dyDescent="0.25">
      <c r="A17" s="24" t="s">
        <v>16</v>
      </c>
      <c r="B17" s="25" t="s">
        <v>49</v>
      </c>
      <c r="C17" s="17"/>
      <c r="D17" s="18"/>
      <c r="E17" s="18"/>
      <c r="F17" s="10"/>
    </row>
    <row r="18" spans="1:6" s="29" customFormat="1" ht="15" customHeight="1" x14ac:dyDescent="0.25">
      <c r="A18" s="24" t="s">
        <v>8</v>
      </c>
      <c r="B18" s="24" t="s">
        <v>10</v>
      </c>
      <c r="C18" s="17"/>
      <c r="D18" s="18"/>
      <c r="E18" s="18"/>
      <c r="F18" s="10"/>
    </row>
    <row r="19" spans="1:6" s="29" customFormat="1" ht="15" customHeight="1" x14ac:dyDescent="0.25">
      <c r="A19" s="24"/>
      <c r="B19" s="14" t="s">
        <v>47</v>
      </c>
      <c r="C19" s="36" t="s">
        <v>9</v>
      </c>
      <c r="D19" s="19">
        <v>91</v>
      </c>
      <c r="E19" s="18">
        <v>91</v>
      </c>
      <c r="F19" s="10">
        <f>E19/D19*100</f>
        <v>100</v>
      </c>
    </row>
    <row r="20" spans="1:6" s="29" customFormat="1" ht="15" customHeight="1" x14ac:dyDescent="0.25">
      <c r="A20" s="24"/>
      <c r="B20" s="14" t="s">
        <v>48</v>
      </c>
      <c r="C20" s="36" t="s">
        <v>11</v>
      </c>
      <c r="D20" s="19">
        <v>459.6</v>
      </c>
      <c r="E20" s="19">
        <v>459.6</v>
      </c>
      <c r="F20" s="10">
        <f>E20/D20*100</f>
        <v>100</v>
      </c>
    </row>
    <row r="21" spans="1:6" s="29" customFormat="1" ht="15" customHeight="1" x14ac:dyDescent="0.25">
      <c r="A21" s="24" t="s">
        <v>8</v>
      </c>
      <c r="B21" s="24" t="s">
        <v>50</v>
      </c>
      <c r="C21" s="36"/>
      <c r="D21" s="19"/>
      <c r="E21" s="18"/>
      <c r="F21" s="10"/>
    </row>
    <row r="22" spans="1:6" s="29" customFormat="1" ht="15" customHeight="1" x14ac:dyDescent="0.25">
      <c r="A22" s="24"/>
      <c r="B22" s="14" t="s">
        <v>47</v>
      </c>
      <c r="C22" s="36" t="s">
        <v>9</v>
      </c>
      <c r="D22" s="19">
        <v>44</v>
      </c>
      <c r="E22" s="18">
        <v>44</v>
      </c>
      <c r="F22" s="10">
        <f>E22/D22*100</f>
        <v>100</v>
      </c>
    </row>
    <row r="23" spans="1:6" s="29" customFormat="1" ht="15" customHeight="1" x14ac:dyDescent="0.25">
      <c r="A23" s="24"/>
      <c r="B23" s="14" t="s">
        <v>48</v>
      </c>
      <c r="C23" s="36" t="s">
        <v>11</v>
      </c>
      <c r="D23" s="19">
        <v>1386</v>
      </c>
      <c r="E23" s="18">
        <v>1386</v>
      </c>
      <c r="F23" s="10">
        <f>E23/D23*100</f>
        <v>100</v>
      </c>
    </row>
    <row r="24" spans="1:6" ht="15" customHeight="1" x14ac:dyDescent="0.25">
      <c r="A24" s="24" t="s">
        <v>8</v>
      </c>
      <c r="B24" s="24" t="s">
        <v>51</v>
      </c>
      <c r="C24" s="17"/>
      <c r="D24" s="19"/>
      <c r="E24" s="18"/>
      <c r="F24" s="20"/>
    </row>
    <row r="25" spans="1:6" ht="15" customHeight="1" x14ac:dyDescent="0.25">
      <c r="A25" s="17"/>
      <c r="B25" s="14" t="s">
        <v>47</v>
      </c>
      <c r="C25" s="36" t="s">
        <v>9</v>
      </c>
      <c r="D25" s="19" t="s">
        <v>8</v>
      </c>
      <c r="E25" s="18">
        <v>10</v>
      </c>
      <c r="F25" s="20"/>
    </row>
    <row r="26" spans="1:6" ht="15" customHeight="1" x14ac:dyDescent="0.25">
      <c r="A26" s="17"/>
      <c r="B26" s="14" t="s">
        <v>48</v>
      </c>
      <c r="C26" s="36" t="s">
        <v>11</v>
      </c>
      <c r="D26" s="19" t="s">
        <v>8</v>
      </c>
      <c r="E26" s="21">
        <v>180</v>
      </c>
      <c r="F26" s="20"/>
    </row>
    <row r="27" spans="1:6" ht="15" customHeight="1" x14ac:dyDescent="0.25">
      <c r="A27" s="17" t="s">
        <v>8</v>
      </c>
      <c r="B27" s="24" t="s">
        <v>52</v>
      </c>
      <c r="C27" s="17"/>
      <c r="D27" s="19"/>
      <c r="E27" s="19"/>
      <c r="F27" s="20"/>
    </row>
    <row r="28" spans="1:6" ht="15" customHeight="1" x14ac:dyDescent="0.25">
      <c r="A28" s="17"/>
      <c r="B28" s="14" t="s">
        <v>47</v>
      </c>
      <c r="C28" s="36" t="s">
        <v>9</v>
      </c>
      <c r="D28" s="19">
        <v>90</v>
      </c>
      <c r="E28" s="19">
        <v>90</v>
      </c>
      <c r="F28" s="20">
        <f>E28/D28*100</f>
        <v>100</v>
      </c>
    </row>
    <row r="29" spans="1:6" ht="15" customHeight="1" x14ac:dyDescent="0.25">
      <c r="A29" s="17"/>
      <c r="B29" s="14" t="s">
        <v>48</v>
      </c>
      <c r="C29" s="36" t="s">
        <v>11</v>
      </c>
      <c r="D29" s="19">
        <v>175</v>
      </c>
      <c r="E29" s="19">
        <v>175</v>
      </c>
      <c r="F29" s="20">
        <f>E29/D29*100</f>
        <v>100</v>
      </c>
    </row>
    <row r="30" spans="1:6" ht="15" customHeight="1" x14ac:dyDescent="0.25">
      <c r="A30" s="17" t="s">
        <v>8</v>
      </c>
      <c r="B30" s="24" t="s">
        <v>53</v>
      </c>
      <c r="C30" s="17"/>
      <c r="D30" s="19"/>
      <c r="E30" s="18"/>
      <c r="F30" s="20"/>
    </row>
    <row r="31" spans="1:6" ht="15" customHeight="1" x14ac:dyDescent="0.25">
      <c r="A31" s="17"/>
      <c r="B31" s="14" t="s">
        <v>47</v>
      </c>
      <c r="C31" s="36" t="s">
        <v>9</v>
      </c>
      <c r="D31" s="21">
        <v>12</v>
      </c>
      <c r="E31" s="21">
        <v>12</v>
      </c>
      <c r="F31" s="20">
        <f>E31/D31*100</f>
        <v>100</v>
      </c>
    </row>
    <row r="32" spans="1:6" ht="15" customHeight="1" x14ac:dyDescent="0.25">
      <c r="A32" s="17"/>
      <c r="B32" s="14" t="s">
        <v>48</v>
      </c>
      <c r="C32" s="36" t="s">
        <v>11</v>
      </c>
      <c r="D32" s="21">
        <v>156</v>
      </c>
      <c r="E32" s="18">
        <v>156</v>
      </c>
      <c r="F32" s="20">
        <f>E32/D32*100</f>
        <v>100</v>
      </c>
    </row>
    <row r="33" spans="1:6" ht="15" customHeight="1" x14ac:dyDescent="0.25">
      <c r="A33" s="17" t="s">
        <v>8</v>
      </c>
      <c r="B33" s="24" t="s">
        <v>54</v>
      </c>
      <c r="C33" s="17"/>
      <c r="D33" s="19"/>
      <c r="E33" s="18"/>
      <c r="F33" s="20"/>
    </row>
    <row r="34" spans="1:6" ht="15" customHeight="1" x14ac:dyDescent="0.25">
      <c r="A34" s="17"/>
      <c r="B34" s="14" t="s">
        <v>47</v>
      </c>
      <c r="C34" s="36" t="s">
        <v>9</v>
      </c>
      <c r="D34" s="22" t="s">
        <v>8</v>
      </c>
      <c r="E34" s="21" t="s">
        <v>8</v>
      </c>
      <c r="F34" s="20" t="s">
        <v>8</v>
      </c>
    </row>
    <row r="35" spans="1:6" ht="15" customHeight="1" x14ac:dyDescent="0.25">
      <c r="A35" s="17"/>
      <c r="B35" s="14" t="s">
        <v>48</v>
      </c>
      <c r="C35" s="36" t="s">
        <v>11</v>
      </c>
      <c r="D35" s="22" t="s">
        <v>8</v>
      </c>
      <c r="E35" s="21" t="s">
        <v>8</v>
      </c>
      <c r="F35" s="20" t="s">
        <v>8</v>
      </c>
    </row>
    <row r="36" spans="1:6" ht="15" customHeight="1" x14ac:dyDescent="0.25">
      <c r="A36" s="17" t="s">
        <v>8</v>
      </c>
      <c r="B36" s="24" t="s">
        <v>18</v>
      </c>
      <c r="C36" s="17"/>
      <c r="D36" s="19"/>
      <c r="E36" s="18"/>
      <c r="F36" s="20"/>
    </row>
    <row r="37" spans="1:6" ht="15" customHeight="1" x14ac:dyDescent="0.25">
      <c r="A37" s="17"/>
      <c r="B37" s="14" t="s">
        <v>47</v>
      </c>
      <c r="C37" s="36" t="s">
        <v>9</v>
      </c>
      <c r="D37" s="23">
        <v>12</v>
      </c>
      <c r="E37" s="21">
        <v>12</v>
      </c>
      <c r="F37" s="20">
        <f>E37/D37*100</f>
        <v>100</v>
      </c>
    </row>
    <row r="38" spans="1:6" ht="15" customHeight="1" x14ac:dyDescent="0.25">
      <c r="A38" s="17"/>
      <c r="B38" s="14" t="s">
        <v>48</v>
      </c>
      <c r="C38" s="36" t="s">
        <v>11</v>
      </c>
      <c r="D38" s="23">
        <v>150</v>
      </c>
      <c r="E38" s="21">
        <v>150</v>
      </c>
      <c r="F38" s="20">
        <f>E38/D38*100</f>
        <v>100</v>
      </c>
    </row>
    <row r="39" spans="1:6" ht="15" customHeight="1" x14ac:dyDescent="0.25">
      <c r="A39" s="17"/>
      <c r="B39" s="24" t="s">
        <v>19</v>
      </c>
      <c r="C39" s="36"/>
      <c r="D39" s="23"/>
      <c r="E39" s="21"/>
      <c r="F39" s="20"/>
    </row>
    <row r="40" spans="1:6" ht="15" customHeight="1" x14ac:dyDescent="0.25">
      <c r="A40" s="17"/>
      <c r="B40" s="14" t="s">
        <v>47</v>
      </c>
      <c r="C40" s="36" t="s">
        <v>9</v>
      </c>
      <c r="D40" s="23" t="s">
        <v>8</v>
      </c>
      <c r="E40" s="21">
        <v>27</v>
      </c>
      <c r="F40" s="20"/>
    </row>
    <row r="41" spans="1:6" ht="15" customHeight="1" x14ac:dyDescent="0.25">
      <c r="A41" s="17"/>
      <c r="B41" s="14" t="s">
        <v>48</v>
      </c>
      <c r="C41" s="36" t="s">
        <v>11</v>
      </c>
      <c r="D41" s="23" t="s">
        <v>8</v>
      </c>
      <c r="E41" s="21">
        <v>200</v>
      </c>
      <c r="F41" s="20"/>
    </row>
    <row r="42" spans="1:6" ht="15" customHeight="1" x14ac:dyDescent="0.25">
      <c r="A42" s="17" t="s">
        <v>8</v>
      </c>
      <c r="B42" s="24" t="s">
        <v>20</v>
      </c>
      <c r="C42" s="17"/>
      <c r="D42" s="19"/>
      <c r="E42" s="18"/>
      <c r="F42" s="20"/>
    </row>
    <row r="43" spans="1:6" ht="15" customHeight="1" x14ac:dyDescent="0.25">
      <c r="A43" s="17"/>
      <c r="B43" s="14" t="s">
        <v>14</v>
      </c>
      <c r="C43" s="17" t="s">
        <v>12</v>
      </c>
      <c r="D43" s="23">
        <v>38</v>
      </c>
      <c r="E43" s="21">
        <v>39</v>
      </c>
      <c r="F43" s="20">
        <f>E43/D43*100</f>
        <v>102.63157894736842</v>
      </c>
    </row>
    <row r="44" spans="1:6" ht="15" customHeight="1" x14ac:dyDescent="0.25">
      <c r="A44" s="17"/>
      <c r="B44" s="14" t="s">
        <v>21</v>
      </c>
      <c r="C44" s="17" t="s">
        <v>11</v>
      </c>
      <c r="D44" s="23">
        <v>20</v>
      </c>
      <c r="E44" s="21">
        <v>20</v>
      </c>
      <c r="F44" s="20">
        <f>E44/D44*100</f>
        <v>100</v>
      </c>
    </row>
    <row r="45" spans="1:6" ht="31.5" customHeight="1" x14ac:dyDescent="0.25">
      <c r="A45" s="24" t="s">
        <v>17</v>
      </c>
      <c r="B45" s="25" t="s">
        <v>55</v>
      </c>
      <c r="C45" s="17" t="s">
        <v>9</v>
      </c>
      <c r="D45" s="19">
        <v>3.13</v>
      </c>
      <c r="E45" s="18">
        <v>3.13</v>
      </c>
      <c r="F45" s="20">
        <f>E45/D45*100</f>
        <v>100</v>
      </c>
    </row>
    <row r="46" spans="1:6" ht="16.5" customHeight="1" x14ac:dyDescent="0.25">
      <c r="A46" s="17" t="s">
        <v>8</v>
      </c>
      <c r="B46" s="42" t="s">
        <v>26</v>
      </c>
      <c r="C46" s="36"/>
      <c r="D46" s="19"/>
      <c r="E46" s="18"/>
      <c r="F46" s="20"/>
    </row>
    <row r="47" spans="1:6" ht="16.5" customHeight="1" x14ac:dyDescent="0.25">
      <c r="A47" s="17"/>
      <c r="B47" s="41" t="s">
        <v>56</v>
      </c>
      <c r="C47" s="36" t="s">
        <v>9</v>
      </c>
      <c r="D47" s="43">
        <v>8</v>
      </c>
      <c r="E47" s="43">
        <v>8</v>
      </c>
      <c r="F47" s="20">
        <f>E47/D47*100</f>
        <v>100</v>
      </c>
    </row>
    <row r="48" spans="1:6" ht="16.5" customHeight="1" x14ac:dyDescent="0.25">
      <c r="A48" s="17"/>
      <c r="B48" s="41" t="s">
        <v>57</v>
      </c>
      <c r="C48" s="36" t="s">
        <v>9</v>
      </c>
      <c r="D48" s="43">
        <v>5</v>
      </c>
      <c r="E48" s="43">
        <v>5</v>
      </c>
      <c r="F48" s="20">
        <f>E48/D48*100</f>
        <v>100</v>
      </c>
    </row>
    <row r="49" spans="1:6" ht="16.5" customHeight="1" x14ac:dyDescent="0.25">
      <c r="A49" s="17"/>
      <c r="B49" s="41" t="s">
        <v>48</v>
      </c>
      <c r="C49" s="36" t="s">
        <v>11</v>
      </c>
      <c r="D49" s="43">
        <v>83</v>
      </c>
      <c r="E49" s="43">
        <v>83</v>
      </c>
      <c r="F49" s="20">
        <f>E49/D49*100</f>
        <v>100</v>
      </c>
    </row>
    <row r="50" spans="1:6" ht="16.5" customHeight="1" x14ac:dyDescent="0.25">
      <c r="A50" s="17" t="s">
        <v>8</v>
      </c>
      <c r="B50" s="42" t="s">
        <v>25</v>
      </c>
      <c r="C50" s="42"/>
      <c r="D50" s="44"/>
      <c r="E50" s="44"/>
      <c r="F50" s="20"/>
    </row>
    <row r="51" spans="1:6" ht="16.5" customHeight="1" x14ac:dyDescent="0.25">
      <c r="A51" s="17"/>
      <c r="B51" s="41" t="s">
        <v>58</v>
      </c>
      <c r="C51" s="36" t="s">
        <v>9</v>
      </c>
      <c r="D51" s="43">
        <v>25</v>
      </c>
      <c r="E51" s="43">
        <v>25</v>
      </c>
      <c r="F51" s="20">
        <f>E51/D51*100</f>
        <v>100</v>
      </c>
    </row>
    <row r="52" spans="1:6" ht="16.5" customHeight="1" x14ac:dyDescent="0.25">
      <c r="A52" s="17"/>
      <c r="B52" s="41" t="s">
        <v>57</v>
      </c>
      <c r="C52" s="36" t="s">
        <v>9</v>
      </c>
      <c r="D52" s="43">
        <v>25</v>
      </c>
      <c r="E52" s="43">
        <v>25</v>
      </c>
      <c r="F52" s="20">
        <f>E52/D52*100</f>
        <v>100</v>
      </c>
    </row>
    <row r="53" spans="1:6" ht="16.5" customHeight="1" x14ac:dyDescent="0.25">
      <c r="A53" s="17"/>
      <c r="B53" s="41" t="s">
        <v>48</v>
      </c>
      <c r="C53" s="36" t="s">
        <v>11</v>
      </c>
      <c r="D53" s="43">
        <v>157</v>
      </c>
      <c r="E53" s="43">
        <v>157</v>
      </c>
      <c r="F53" s="20">
        <f>E53/D53*100</f>
        <v>100</v>
      </c>
    </row>
    <row r="54" spans="1:6" ht="16.5" customHeight="1" x14ac:dyDescent="0.25">
      <c r="A54" s="17" t="s">
        <v>8</v>
      </c>
      <c r="B54" s="42" t="s">
        <v>24</v>
      </c>
      <c r="C54" s="42"/>
      <c r="D54" s="44"/>
      <c r="E54" s="44"/>
      <c r="F54" s="20"/>
    </row>
    <row r="55" spans="1:6" ht="16.5" customHeight="1" x14ac:dyDescent="0.25">
      <c r="A55" s="17"/>
      <c r="B55" s="41" t="s">
        <v>59</v>
      </c>
      <c r="C55" s="36" t="s">
        <v>9</v>
      </c>
      <c r="D55" s="43">
        <v>3</v>
      </c>
      <c r="E55" s="43">
        <v>3</v>
      </c>
      <c r="F55" s="20">
        <f>E55/D55*100</f>
        <v>100</v>
      </c>
    </row>
    <row r="56" spans="1:6" ht="16.5" customHeight="1" x14ac:dyDescent="0.25">
      <c r="A56" s="17"/>
      <c r="B56" s="41" t="s">
        <v>57</v>
      </c>
      <c r="C56" s="36" t="s">
        <v>9</v>
      </c>
      <c r="D56" s="43">
        <v>2</v>
      </c>
      <c r="E56" s="43">
        <v>2</v>
      </c>
      <c r="F56" s="20">
        <f>E56/D56*100</f>
        <v>100</v>
      </c>
    </row>
    <row r="57" spans="1:6" ht="16.5" customHeight="1" x14ac:dyDescent="0.25">
      <c r="A57" s="17"/>
      <c r="B57" s="41" t="s">
        <v>48</v>
      </c>
      <c r="C57" s="36" t="s">
        <v>11</v>
      </c>
      <c r="D57" s="43">
        <v>19</v>
      </c>
      <c r="E57" s="43">
        <v>19</v>
      </c>
      <c r="F57" s="20">
        <f>E57/D57*100</f>
        <v>100</v>
      </c>
    </row>
    <row r="58" spans="1:6" ht="16.5" customHeight="1" x14ac:dyDescent="0.25">
      <c r="A58" s="17" t="s">
        <v>8</v>
      </c>
      <c r="B58" s="42" t="s">
        <v>22</v>
      </c>
      <c r="C58" s="42"/>
      <c r="D58" s="44"/>
      <c r="E58" s="44"/>
      <c r="F58" s="20"/>
    </row>
    <row r="59" spans="1:6" ht="16.5" customHeight="1" x14ac:dyDescent="0.25">
      <c r="A59" s="17"/>
      <c r="B59" s="41" t="s">
        <v>60</v>
      </c>
      <c r="C59" s="36" t="s">
        <v>9</v>
      </c>
      <c r="D59" s="43">
        <v>20</v>
      </c>
      <c r="E59" s="43">
        <v>20</v>
      </c>
      <c r="F59" s="20">
        <f>E59/D59*100</f>
        <v>100</v>
      </c>
    </row>
    <row r="60" spans="1:6" ht="16.5" customHeight="1" x14ac:dyDescent="0.25">
      <c r="A60" s="17"/>
      <c r="B60" s="41" t="s">
        <v>57</v>
      </c>
      <c r="C60" s="36" t="s">
        <v>9</v>
      </c>
      <c r="D60" s="43">
        <v>8</v>
      </c>
      <c r="E60" s="43">
        <v>8</v>
      </c>
      <c r="F60" s="20">
        <f>E60/D60*100</f>
        <v>100</v>
      </c>
    </row>
    <row r="61" spans="1:6" ht="16.5" customHeight="1" x14ac:dyDescent="0.25">
      <c r="A61" s="17"/>
      <c r="B61" s="41" t="s">
        <v>48</v>
      </c>
      <c r="C61" s="36" t="s">
        <v>11</v>
      </c>
      <c r="D61" s="43">
        <v>128</v>
      </c>
      <c r="E61" s="43">
        <v>128</v>
      </c>
      <c r="F61" s="20">
        <f>E61/D61*100</f>
        <v>100</v>
      </c>
    </row>
    <row r="62" spans="1:6" ht="16.5" customHeight="1" x14ac:dyDescent="0.25">
      <c r="A62" s="17" t="s">
        <v>8</v>
      </c>
      <c r="B62" s="42" t="s">
        <v>23</v>
      </c>
      <c r="C62" s="36"/>
      <c r="D62" s="43"/>
      <c r="E62" s="43"/>
      <c r="F62" s="20"/>
    </row>
    <row r="63" spans="1:6" ht="16.5" customHeight="1" x14ac:dyDescent="0.25">
      <c r="A63" s="24"/>
      <c r="B63" s="41" t="s">
        <v>61</v>
      </c>
      <c r="C63" s="36" t="s">
        <v>9</v>
      </c>
      <c r="D63" s="43">
        <v>2</v>
      </c>
      <c r="E63" s="43">
        <v>2</v>
      </c>
      <c r="F63" s="20">
        <f>E63/D63*100</f>
        <v>100</v>
      </c>
    </row>
    <row r="64" spans="1:6" ht="16.5" customHeight="1" x14ac:dyDescent="0.25">
      <c r="A64" s="17"/>
      <c r="B64" s="41" t="s">
        <v>57</v>
      </c>
      <c r="C64" s="36" t="s">
        <v>9</v>
      </c>
      <c r="D64" s="43">
        <v>1</v>
      </c>
      <c r="E64" s="43">
        <v>1</v>
      </c>
      <c r="F64" s="20">
        <f>E64/D64*100</f>
        <v>100</v>
      </c>
    </row>
    <row r="65" spans="1:6" ht="16.5" customHeight="1" x14ac:dyDescent="0.25">
      <c r="A65" s="17"/>
      <c r="B65" s="41" t="s">
        <v>48</v>
      </c>
      <c r="C65" s="36" t="s">
        <v>11</v>
      </c>
      <c r="D65" s="43">
        <v>8.5</v>
      </c>
      <c r="E65" s="43">
        <v>8.5</v>
      </c>
      <c r="F65" s="20">
        <f>E65/D65*100</f>
        <v>100</v>
      </c>
    </row>
    <row r="66" spans="1:6" ht="16.5" customHeight="1" x14ac:dyDescent="0.25">
      <c r="A66" s="24">
        <v>4</v>
      </c>
      <c r="B66" s="40" t="s">
        <v>63</v>
      </c>
      <c r="C66" s="36"/>
      <c r="D66" s="43"/>
      <c r="E66" s="43"/>
      <c r="F66" s="20"/>
    </row>
    <row r="67" spans="1:6" ht="16.5" customHeight="1" x14ac:dyDescent="0.25">
      <c r="A67" s="17" t="s">
        <v>8</v>
      </c>
      <c r="B67" s="48" t="s">
        <v>62</v>
      </c>
      <c r="C67" s="36"/>
      <c r="D67" s="43"/>
      <c r="E67" s="43"/>
      <c r="F67" s="20"/>
    </row>
    <row r="68" spans="1:6" ht="16.5" customHeight="1" x14ac:dyDescent="0.25">
      <c r="A68" s="17"/>
      <c r="B68" s="14" t="s">
        <v>27</v>
      </c>
      <c r="C68" s="17" t="s">
        <v>28</v>
      </c>
      <c r="D68" s="23">
        <v>26</v>
      </c>
      <c r="E68" s="45">
        <v>79</v>
      </c>
      <c r="F68" s="20">
        <f>E68/D68*100</f>
        <v>303.84615384615381</v>
      </c>
    </row>
    <row r="69" spans="1:6" ht="16.5" customHeight="1" x14ac:dyDescent="0.25">
      <c r="A69" s="17"/>
      <c r="B69" s="14" t="s">
        <v>29</v>
      </c>
      <c r="C69" s="17" t="s">
        <v>28</v>
      </c>
      <c r="D69" s="26">
        <v>1775</v>
      </c>
      <c r="E69" s="45">
        <v>1775</v>
      </c>
      <c r="F69" s="20">
        <f>E69/D69*100</f>
        <v>100</v>
      </c>
    </row>
    <row r="70" spans="1:6" ht="16.5" customHeight="1" x14ac:dyDescent="0.25">
      <c r="A70" s="17"/>
      <c r="B70" s="14" t="s">
        <v>30</v>
      </c>
      <c r="C70" s="17" t="s">
        <v>28</v>
      </c>
      <c r="D70" s="26">
        <v>8520</v>
      </c>
      <c r="E70" s="26">
        <v>8520</v>
      </c>
      <c r="F70" s="20">
        <f>E70/D70*100</f>
        <v>100</v>
      </c>
    </row>
    <row r="71" spans="1:6" ht="16.5" customHeight="1" x14ac:dyDescent="0.25">
      <c r="A71" s="17"/>
      <c r="B71" s="14" t="s">
        <v>31</v>
      </c>
      <c r="C71" s="17" t="s">
        <v>32</v>
      </c>
      <c r="D71" s="26">
        <v>28.5</v>
      </c>
      <c r="E71" s="26">
        <v>50.3</v>
      </c>
      <c r="F71" s="20">
        <f>E71/D71*100</f>
        <v>176.49122807017542</v>
      </c>
    </row>
    <row r="72" spans="1:6" ht="16.5" customHeight="1" x14ac:dyDescent="0.25">
      <c r="A72" s="46" t="s">
        <v>8</v>
      </c>
      <c r="B72" s="47" t="s">
        <v>64</v>
      </c>
      <c r="C72" s="17"/>
      <c r="D72" s="26"/>
      <c r="E72" s="26"/>
      <c r="F72" s="20"/>
    </row>
    <row r="73" spans="1:6" ht="16.5" customHeight="1" x14ac:dyDescent="0.25">
      <c r="A73" s="17"/>
      <c r="B73" s="14" t="s">
        <v>27</v>
      </c>
      <c r="C73" s="17" t="s">
        <v>11</v>
      </c>
      <c r="D73" s="26">
        <v>1.2</v>
      </c>
      <c r="E73" s="68">
        <v>3.5</v>
      </c>
      <c r="F73" s="66">
        <f>E73/D73*100</f>
        <v>291.66666666666669</v>
      </c>
    </row>
    <row r="74" spans="1:6" ht="16.5" customHeight="1" x14ac:dyDescent="0.25">
      <c r="A74" s="17"/>
      <c r="B74" s="14" t="s">
        <v>29</v>
      </c>
      <c r="C74" s="17" t="s">
        <v>11</v>
      </c>
      <c r="D74" s="19">
        <v>123.93</v>
      </c>
      <c r="E74" s="69">
        <v>123.93</v>
      </c>
      <c r="F74" s="66">
        <f>E74/D74*100</f>
        <v>100</v>
      </c>
    </row>
    <row r="75" spans="1:6" ht="16.5" customHeight="1" x14ac:dyDescent="0.25">
      <c r="A75" s="17"/>
      <c r="B75" s="14" t="s">
        <v>30</v>
      </c>
      <c r="C75" s="17" t="s">
        <v>11</v>
      </c>
      <c r="D75" s="26">
        <v>940.9</v>
      </c>
      <c r="E75" s="68">
        <v>940.9</v>
      </c>
      <c r="F75" s="66">
        <f>E75/D75*100</f>
        <v>100</v>
      </c>
    </row>
    <row r="76" spans="1:6" ht="16.5" customHeight="1" x14ac:dyDescent="0.25">
      <c r="A76" s="17"/>
      <c r="B76" s="14" t="s">
        <v>31</v>
      </c>
      <c r="C76" s="17" t="s">
        <v>11</v>
      </c>
      <c r="D76" s="26">
        <v>37.18</v>
      </c>
      <c r="E76" s="68">
        <v>65.400000000000006</v>
      </c>
      <c r="F76" s="66">
        <f>E76/D76*100</f>
        <v>175.90102205486821</v>
      </c>
    </row>
    <row r="77" spans="1:6" s="30" customFormat="1" ht="16.5" customHeight="1" x14ac:dyDescent="0.25">
      <c r="A77" s="24">
        <v>5</v>
      </c>
      <c r="B77" s="25" t="s">
        <v>34</v>
      </c>
      <c r="C77" s="17"/>
      <c r="D77" s="27"/>
      <c r="E77" s="67"/>
      <c r="F77" s="20"/>
    </row>
    <row r="78" spans="1:6" s="29" customFormat="1" ht="29.25" customHeight="1" x14ac:dyDescent="0.25">
      <c r="A78" s="17" t="s">
        <v>8</v>
      </c>
      <c r="B78" s="14" t="s">
        <v>65</v>
      </c>
      <c r="C78" s="17" t="s">
        <v>9</v>
      </c>
      <c r="D78" s="28">
        <v>31.5</v>
      </c>
      <c r="E78" s="28">
        <v>31.5</v>
      </c>
      <c r="F78" s="20">
        <f>E78/D78*100</f>
        <v>100</v>
      </c>
    </row>
    <row r="79" spans="1:6" s="29" customFormat="1" ht="18" customHeight="1" x14ac:dyDescent="0.25">
      <c r="A79" s="17" t="s">
        <v>8</v>
      </c>
      <c r="B79" s="14" t="s">
        <v>15</v>
      </c>
      <c r="C79" s="17" t="s">
        <v>67</v>
      </c>
      <c r="D79" s="28" t="s">
        <v>8</v>
      </c>
      <c r="E79" s="28">
        <v>33.6</v>
      </c>
      <c r="F79" s="20"/>
    </row>
    <row r="80" spans="1:6" s="29" customFormat="1" ht="18" customHeight="1" x14ac:dyDescent="0.25">
      <c r="A80" s="17" t="s">
        <v>8</v>
      </c>
      <c r="B80" s="14" t="s">
        <v>66</v>
      </c>
      <c r="C80" s="17" t="s">
        <v>11</v>
      </c>
      <c r="D80" s="27" t="s">
        <v>8</v>
      </c>
      <c r="E80" s="28">
        <v>33.6</v>
      </c>
      <c r="F80" s="20"/>
    </row>
    <row r="81" spans="1:6" s="29" customFormat="1" ht="22.5" customHeight="1" x14ac:dyDescent="0.25">
      <c r="A81" s="24">
        <v>6</v>
      </c>
      <c r="B81" s="25" t="s">
        <v>33</v>
      </c>
      <c r="C81" s="17"/>
      <c r="D81" s="27"/>
      <c r="E81" s="28"/>
      <c r="F81" s="20"/>
    </row>
    <row r="82" spans="1:6" s="29" customFormat="1" ht="22.5" customHeight="1" x14ac:dyDescent="0.25">
      <c r="A82" s="24" t="s">
        <v>8</v>
      </c>
      <c r="B82" s="14" t="s">
        <v>104</v>
      </c>
      <c r="C82" s="17" t="s">
        <v>37</v>
      </c>
      <c r="D82" s="19">
        <v>50.31</v>
      </c>
      <c r="E82" s="18">
        <v>50.31</v>
      </c>
      <c r="F82" s="20"/>
    </row>
    <row r="83" spans="1:6" s="29" customFormat="1" ht="22.5" customHeight="1" x14ac:dyDescent="0.25">
      <c r="A83" s="24" t="s">
        <v>35</v>
      </c>
      <c r="B83" s="25" t="s">
        <v>68</v>
      </c>
      <c r="C83" s="17"/>
      <c r="D83" s="27"/>
      <c r="E83" s="27"/>
      <c r="F83" s="20"/>
    </row>
    <row r="84" spans="1:6" s="29" customFormat="1" ht="18.75" customHeight="1" x14ac:dyDescent="0.25">
      <c r="A84" s="70">
        <v>1</v>
      </c>
      <c r="B84" s="61" t="s">
        <v>116</v>
      </c>
      <c r="C84" s="71" t="s">
        <v>37</v>
      </c>
      <c r="D84" s="68" t="s">
        <v>8</v>
      </c>
      <c r="E84" s="68">
        <v>97</v>
      </c>
      <c r="F84" s="20"/>
    </row>
    <row r="85" spans="1:6" s="29" customFormat="1" ht="56.25" customHeight="1" x14ac:dyDescent="0.25">
      <c r="A85" s="70">
        <v>2</v>
      </c>
      <c r="B85" s="61" t="s">
        <v>117</v>
      </c>
      <c r="C85" s="71"/>
      <c r="D85" s="68" t="s">
        <v>8</v>
      </c>
      <c r="E85" s="68" t="s">
        <v>118</v>
      </c>
      <c r="F85" s="20"/>
    </row>
    <row r="86" spans="1:6" s="29" customFormat="1" ht="18.75" customHeight="1" x14ac:dyDescent="0.25">
      <c r="A86" s="70">
        <v>3</v>
      </c>
      <c r="B86" s="61" t="s">
        <v>69</v>
      </c>
      <c r="C86" s="71" t="s">
        <v>73</v>
      </c>
      <c r="D86" s="68">
        <v>4</v>
      </c>
      <c r="E86" s="68">
        <v>4</v>
      </c>
      <c r="F86" s="20">
        <f>E86/D86*100</f>
        <v>100</v>
      </c>
    </row>
    <row r="87" spans="1:6" s="29" customFormat="1" ht="18.75" customHeight="1" x14ac:dyDescent="0.25">
      <c r="A87" s="72"/>
      <c r="B87" s="73" t="s">
        <v>70</v>
      </c>
      <c r="C87" s="72"/>
      <c r="D87" s="74"/>
      <c r="E87" s="74"/>
      <c r="F87" s="20"/>
    </row>
    <row r="88" spans="1:6" s="29" customFormat="1" ht="18.75" customHeight="1" x14ac:dyDescent="0.25">
      <c r="A88" s="72"/>
      <c r="B88" s="63" t="s">
        <v>71</v>
      </c>
      <c r="C88" s="71" t="s">
        <v>73</v>
      </c>
      <c r="D88" s="68">
        <v>3</v>
      </c>
      <c r="E88" s="68">
        <v>3</v>
      </c>
      <c r="F88" s="20">
        <f t="shared" ref="F88:F100" si="0">E88/D88*100</f>
        <v>100</v>
      </c>
    </row>
    <row r="89" spans="1:6" s="29" customFormat="1" ht="18.75" customHeight="1" x14ac:dyDescent="0.25">
      <c r="A89" s="72"/>
      <c r="B89" s="63" t="s">
        <v>72</v>
      </c>
      <c r="C89" s="71" t="s">
        <v>73</v>
      </c>
      <c r="D89" s="68">
        <v>1</v>
      </c>
      <c r="E89" s="68">
        <v>1</v>
      </c>
      <c r="F89" s="20">
        <f t="shared" si="0"/>
        <v>100</v>
      </c>
    </row>
    <row r="90" spans="1:6" s="29" customFormat="1" ht="18.75" customHeight="1" x14ac:dyDescent="0.25">
      <c r="A90" s="70">
        <v>4</v>
      </c>
      <c r="B90" s="61" t="s">
        <v>74</v>
      </c>
      <c r="C90" s="71" t="s">
        <v>36</v>
      </c>
      <c r="D90" s="68">
        <v>14</v>
      </c>
      <c r="E90" s="68">
        <v>20</v>
      </c>
      <c r="F90" s="20">
        <f t="shared" si="0"/>
        <v>142.85714285714286</v>
      </c>
    </row>
    <row r="91" spans="1:6" s="29" customFormat="1" ht="18.75" customHeight="1" x14ac:dyDescent="0.25">
      <c r="A91" s="70">
        <v>5</v>
      </c>
      <c r="B91" s="61" t="s">
        <v>75</v>
      </c>
      <c r="C91" s="71" t="s">
        <v>36</v>
      </c>
      <c r="D91" s="68">
        <v>160</v>
      </c>
      <c r="E91" s="68">
        <v>160</v>
      </c>
      <c r="F91" s="20">
        <f t="shared" si="0"/>
        <v>100</v>
      </c>
    </row>
    <row r="92" spans="1:6" s="29" customFormat="1" ht="18.75" customHeight="1" x14ac:dyDescent="0.25">
      <c r="A92" s="70">
        <v>6</v>
      </c>
      <c r="B92" s="61" t="s">
        <v>103</v>
      </c>
      <c r="C92" s="75" t="s">
        <v>36</v>
      </c>
      <c r="D92" s="68">
        <v>100</v>
      </c>
      <c r="E92" s="76">
        <v>100</v>
      </c>
      <c r="F92" s="20">
        <f t="shared" si="0"/>
        <v>100</v>
      </c>
    </row>
    <row r="93" spans="1:6" s="29" customFormat="1" ht="18.75" customHeight="1" x14ac:dyDescent="0.25">
      <c r="A93" s="70">
        <v>7</v>
      </c>
      <c r="B93" s="61" t="s">
        <v>76</v>
      </c>
      <c r="C93" s="71" t="s">
        <v>77</v>
      </c>
      <c r="D93" s="68">
        <v>1</v>
      </c>
      <c r="E93" s="68">
        <v>1</v>
      </c>
      <c r="F93" s="20">
        <f t="shared" si="0"/>
        <v>100</v>
      </c>
    </row>
    <row r="94" spans="1:6" s="29" customFormat="1" ht="18.75" customHeight="1" x14ac:dyDescent="0.25">
      <c r="A94" s="70">
        <v>8</v>
      </c>
      <c r="B94" s="61" t="s">
        <v>78</v>
      </c>
      <c r="C94" s="71" t="s">
        <v>36</v>
      </c>
      <c r="D94" s="77">
        <v>1093</v>
      </c>
      <c r="E94" s="77">
        <v>1093</v>
      </c>
      <c r="F94" s="20">
        <f t="shared" si="0"/>
        <v>100</v>
      </c>
    </row>
    <row r="95" spans="1:6" s="29" customFormat="1" ht="18.75" customHeight="1" x14ac:dyDescent="0.25">
      <c r="A95" s="72"/>
      <c r="B95" s="73" t="s">
        <v>79</v>
      </c>
      <c r="C95" s="71" t="s">
        <v>36</v>
      </c>
      <c r="D95" s="68">
        <v>408</v>
      </c>
      <c r="E95" s="68">
        <v>408</v>
      </c>
      <c r="F95" s="20">
        <f t="shared" si="0"/>
        <v>100</v>
      </c>
    </row>
    <row r="96" spans="1:6" s="29" customFormat="1" ht="18.75" customHeight="1" x14ac:dyDescent="0.25">
      <c r="A96" s="70">
        <v>9</v>
      </c>
      <c r="B96" s="61" t="s">
        <v>80</v>
      </c>
      <c r="C96" s="71" t="s">
        <v>37</v>
      </c>
      <c r="D96" s="68">
        <v>18.010000000000002</v>
      </c>
      <c r="E96" s="68">
        <v>18.010000000000002</v>
      </c>
      <c r="F96" s="20">
        <f t="shared" si="0"/>
        <v>100</v>
      </c>
    </row>
    <row r="97" spans="1:6" s="29" customFormat="1" ht="28.5" customHeight="1" x14ac:dyDescent="0.25">
      <c r="A97" s="72"/>
      <c r="B97" s="73" t="s">
        <v>81</v>
      </c>
      <c r="C97" s="71" t="s">
        <v>37</v>
      </c>
      <c r="D97" s="68">
        <v>6.72</v>
      </c>
      <c r="E97" s="68">
        <v>6.72</v>
      </c>
      <c r="F97" s="20">
        <f t="shared" si="0"/>
        <v>100</v>
      </c>
    </row>
    <row r="98" spans="1:6" s="29" customFormat="1" ht="18.75" customHeight="1" x14ac:dyDescent="0.25">
      <c r="A98" s="70">
        <v>10</v>
      </c>
      <c r="B98" s="61" t="s">
        <v>100</v>
      </c>
      <c r="C98" s="71" t="s">
        <v>37</v>
      </c>
      <c r="D98" s="68">
        <v>99.37</v>
      </c>
      <c r="E98" s="76">
        <v>99.37</v>
      </c>
      <c r="F98" s="20">
        <f t="shared" si="0"/>
        <v>100</v>
      </c>
    </row>
    <row r="99" spans="1:6" s="29" customFormat="1" ht="40.5" customHeight="1" x14ac:dyDescent="0.25">
      <c r="A99" s="70">
        <v>11</v>
      </c>
      <c r="B99" s="61" t="s">
        <v>101</v>
      </c>
      <c r="C99" s="71" t="s">
        <v>37</v>
      </c>
      <c r="D99" s="68">
        <v>3.57</v>
      </c>
      <c r="E99" s="76">
        <v>3.57</v>
      </c>
      <c r="F99" s="20">
        <f t="shared" si="0"/>
        <v>100</v>
      </c>
    </row>
    <row r="100" spans="1:6" s="29" customFormat="1" ht="18.75" customHeight="1" x14ac:dyDescent="0.25">
      <c r="A100" s="70">
        <v>12</v>
      </c>
      <c r="B100" s="61" t="s">
        <v>102</v>
      </c>
      <c r="C100" s="71" t="s">
        <v>37</v>
      </c>
      <c r="D100" s="68">
        <v>7.28</v>
      </c>
      <c r="E100" s="76">
        <v>7.28</v>
      </c>
      <c r="F100" s="20">
        <f t="shared" si="0"/>
        <v>100</v>
      </c>
    </row>
    <row r="101" spans="1:6" s="29" customFormat="1" ht="18.75" customHeight="1" x14ac:dyDescent="0.25">
      <c r="A101" s="70">
        <v>13</v>
      </c>
      <c r="B101" s="61" t="s">
        <v>39</v>
      </c>
      <c r="C101" s="71" t="s">
        <v>37</v>
      </c>
      <c r="D101" s="68">
        <v>100</v>
      </c>
      <c r="E101" s="68">
        <v>100</v>
      </c>
      <c r="F101" s="20"/>
    </row>
    <row r="102" spans="1:6" s="29" customFormat="1" ht="18.75" customHeight="1" x14ac:dyDescent="0.25">
      <c r="A102" s="70">
        <v>14</v>
      </c>
      <c r="B102" s="61" t="s">
        <v>82</v>
      </c>
      <c r="C102" s="71" t="s">
        <v>38</v>
      </c>
      <c r="D102" s="68">
        <v>1</v>
      </c>
      <c r="E102" s="68">
        <v>1</v>
      </c>
      <c r="F102" s="20">
        <f>E102/D102*100</f>
        <v>100</v>
      </c>
    </row>
    <row r="103" spans="1:6" s="29" customFormat="1" ht="18.75" customHeight="1" x14ac:dyDescent="0.25">
      <c r="A103" s="70">
        <v>15</v>
      </c>
      <c r="B103" s="61" t="s">
        <v>85</v>
      </c>
      <c r="C103" s="71" t="s">
        <v>86</v>
      </c>
      <c r="D103" s="68">
        <v>0.05</v>
      </c>
      <c r="E103" s="68">
        <v>0.05</v>
      </c>
      <c r="F103" s="20"/>
    </row>
    <row r="104" spans="1:6" s="29" customFormat="1" ht="18.75" customHeight="1" x14ac:dyDescent="0.25">
      <c r="A104" s="70">
        <v>16</v>
      </c>
      <c r="B104" s="61" t="s">
        <v>87</v>
      </c>
      <c r="C104" s="71" t="s">
        <v>36</v>
      </c>
      <c r="D104" s="68">
        <v>567</v>
      </c>
      <c r="E104" s="68">
        <v>567</v>
      </c>
      <c r="F104" s="20">
        <f>E104/D104*100</f>
        <v>100</v>
      </c>
    </row>
    <row r="105" spans="1:6" s="29" customFormat="1" ht="32.25" customHeight="1" x14ac:dyDescent="0.25">
      <c r="A105" s="70">
        <v>17</v>
      </c>
      <c r="B105" s="61" t="s">
        <v>88</v>
      </c>
      <c r="C105" s="72"/>
      <c r="D105" s="74"/>
      <c r="E105" s="74"/>
      <c r="F105" s="20"/>
    </row>
    <row r="106" spans="1:6" s="29" customFormat="1" ht="22.5" customHeight="1" x14ac:dyDescent="0.25">
      <c r="A106" s="72"/>
      <c r="B106" s="63" t="s">
        <v>91</v>
      </c>
      <c r="C106" s="71" t="s">
        <v>37</v>
      </c>
      <c r="D106" s="68">
        <v>15</v>
      </c>
      <c r="E106" s="68">
        <v>15</v>
      </c>
      <c r="F106" s="20">
        <f>E106/D106*100</f>
        <v>100</v>
      </c>
    </row>
    <row r="107" spans="1:6" s="29" customFormat="1" ht="37.5" customHeight="1" x14ac:dyDescent="0.25">
      <c r="A107" s="72"/>
      <c r="B107" s="63" t="s">
        <v>89</v>
      </c>
      <c r="C107" s="71" t="s">
        <v>36</v>
      </c>
      <c r="D107" s="68">
        <v>7</v>
      </c>
      <c r="E107" s="68">
        <v>7</v>
      </c>
      <c r="F107" s="20">
        <f>E107/D107*100</f>
        <v>100</v>
      </c>
    </row>
    <row r="108" spans="1:6" s="29" customFormat="1" ht="30.75" customHeight="1" x14ac:dyDescent="0.25">
      <c r="A108" s="70">
        <v>18</v>
      </c>
      <c r="B108" s="61" t="s">
        <v>90</v>
      </c>
      <c r="C108" s="72"/>
      <c r="D108" s="74"/>
      <c r="E108" s="74"/>
      <c r="F108" s="20"/>
    </row>
    <row r="109" spans="1:6" s="29" customFormat="1" ht="30" customHeight="1" x14ac:dyDescent="0.25">
      <c r="A109" s="72"/>
      <c r="B109" s="63" t="s">
        <v>92</v>
      </c>
      <c r="C109" s="71" t="s">
        <v>37</v>
      </c>
      <c r="D109" s="68">
        <v>25</v>
      </c>
      <c r="E109" s="68">
        <v>25</v>
      </c>
      <c r="F109" s="20">
        <f>E109/D109*100</f>
        <v>100</v>
      </c>
    </row>
    <row r="110" spans="1:6" s="29" customFormat="1" ht="30" customHeight="1" x14ac:dyDescent="0.25">
      <c r="A110" s="72"/>
      <c r="B110" s="63" t="s">
        <v>93</v>
      </c>
      <c r="C110" s="71" t="s">
        <v>36</v>
      </c>
      <c r="D110" s="68">
        <v>8</v>
      </c>
      <c r="E110" s="68">
        <v>8</v>
      </c>
      <c r="F110" s="20">
        <f>E110/D110*100</f>
        <v>100</v>
      </c>
    </row>
    <row r="111" spans="1:6" s="29" customFormat="1" ht="50.25" customHeight="1" x14ac:dyDescent="0.25">
      <c r="A111" s="70">
        <v>19</v>
      </c>
      <c r="B111" s="61" t="s">
        <v>95</v>
      </c>
      <c r="C111" s="71" t="s">
        <v>37</v>
      </c>
      <c r="D111" s="68">
        <v>5</v>
      </c>
      <c r="E111" s="68">
        <v>5</v>
      </c>
      <c r="F111" s="20">
        <f>E111/D111*100</f>
        <v>100</v>
      </c>
    </row>
    <row r="112" spans="1:6" s="29" customFormat="1" ht="39" customHeight="1" x14ac:dyDescent="0.25">
      <c r="A112" s="70">
        <v>20</v>
      </c>
      <c r="B112" s="61" t="s">
        <v>96</v>
      </c>
      <c r="C112" s="71" t="s">
        <v>37</v>
      </c>
      <c r="D112" s="68">
        <v>10</v>
      </c>
      <c r="E112" s="68">
        <v>10</v>
      </c>
      <c r="F112" s="20">
        <f>E112/D112*100</f>
        <v>100</v>
      </c>
    </row>
    <row r="113" spans="1:9" s="29" customFormat="1" ht="49.5" customHeight="1" x14ac:dyDescent="0.25">
      <c r="A113" s="70">
        <v>21</v>
      </c>
      <c r="B113" s="61" t="s">
        <v>97</v>
      </c>
      <c r="C113" s="72"/>
      <c r="D113" s="68" t="s">
        <v>71</v>
      </c>
      <c r="E113" s="68" t="s">
        <v>71</v>
      </c>
      <c r="F113" s="20"/>
    </row>
    <row r="114" spans="1:9" s="29" customFormat="1" ht="30" customHeight="1" x14ac:dyDescent="0.25">
      <c r="A114" s="70">
        <v>22</v>
      </c>
      <c r="B114" s="61" t="s">
        <v>105</v>
      </c>
      <c r="C114" s="71" t="s">
        <v>37</v>
      </c>
      <c r="D114" s="68">
        <v>6.3</v>
      </c>
      <c r="E114" s="76">
        <v>6.3</v>
      </c>
      <c r="F114" s="20">
        <f>E114/D114*100</f>
        <v>100</v>
      </c>
    </row>
    <row r="115" spans="1:9" s="29" customFormat="1" ht="30" customHeight="1" x14ac:dyDescent="0.25">
      <c r="A115" s="70">
        <v>23</v>
      </c>
      <c r="B115" s="61" t="s">
        <v>106</v>
      </c>
      <c r="C115" s="71" t="s">
        <v>37</v>
      </c>
      <c r="D115" s="68">
        <v>70</v>
      </c>
      <c r="E115" s="76">
        <v>70</v>
      </c>
      <c r="F115" s="20">
        <f>E115/D115*100</f>
        <v>100</v>
      </c>
    </row>
    <row r="116" spans="1:9" s="87" customFormat="1" ht="30" customHeight="1" x14ac:dyDescent="0.2">
      <c r="A116" s="70">
        <v>24</v>
      </c>
      <c r="B116" s="83" t="s">
        <v>123</v>
      </c>
      <c r="C116" s="82"/>
      <c r="D116" s="82" t="s">
        <v>119</v>
      </c>
      <c r="E116" s="82"/>
      <c r="F116" s="86"/>
    </row>
    <row r="117" spans="1:9" s="87" customFormat="1" ht="30" customHeight="1" x14ac:dyDescent="0.2">
      <c r="A117" s="70"/>
      <c r="B117" s="82" t="s">
        <v>124</v>
      </c>
      <c r="C117" s="88" t="s">
        <v>122</v>
      </c>
      <c r="D117" s="82"/>
      <c r="E117" s="82">
        <v>3</v>
      </c>
      <c r="F117" s="86"/>
    </row>
    <row r="118" spans="1:9" s="80" customFormat="1" ht="30" customHeight="1" x14ac:dyDescent="0.25">
      <c r="A118" s="70">
        <v>25</v>
      </c>
      <c r="B118" s="83" t="s">
        <v>121</v>
      </c>
      <c r="C118" s="78"/>
      <c r="D118" s="78" t="s">
        <v>119</v>
      </c>
      <c r="E118" s="78"/>
      <c r="F118" s="79"/>
    </row>
    <row r="119" spans="1:9" s="84" customFormat="1" ht="49.5" customHeight="1" x14ac:dyDescent="0.2">
      <c r="A119" s="70"/>
      <c r="B119" s="82" t="s">
        <v>120</v>
      </c>
      <c r="C119" s="88" t="s">
        <v>37</v>
      </c>
      <c r="D119" s="82">
        <v>100</v>
      </c>
      <c r="E119" s="82">
        <v>100</v>
      </c>
      <c r="F119" s="86">
        <v>100</v>
      </c>
    </row>
    <row r="120" spans="1:9" s="29" customFormat="1" ht="30" customHeight="1" x14ac:dyDescent="0.25">
      <c r="A120" s="70" t="s">
        <v>40</v>
      </c>
      <c r="B120" s="61" t="s">
        <v>98</v>
      </c>
      <c r="C120" s="72"/>
      <c r="D120" s="74"/>
      <c r="E120" s="74"/>
      <c r="F120" s="20"/>
    </row>
    <row r="121" spans="1:9" s="29" customFormat="1" ht="30" customHeight="1" x14ac:dyDescent="0.25">
      <c r="A121" s="70">
        <v>1</v>
      </c>
      <c r="B121" s="61" t="s">
        <v>41</v>
      </c>
      <c r="C121" s="71" t="s">
        <v>37</v>
      </c>
      <c r="D121" s="68">
        <v>100</v>
      </c>
      <c r="E121" s="68">
        <v>100</v>
      </c>
      <c r="F121" s="20">
        <f>E121/D121*100</f>
        <v>100</v>
      </c>
    </row>
    <row r="122" spans="1:9" s="29" customFormat="1" ht="30" customHeight="1" x14ac:dyDescent="0.25">
      <c r="A122" s="70">
        <v>2</v>
      </c>
      <c r="B122" s="61" t="s">
        <v>42</v>
      </c>
      <c r="C122" s="71" t="s">
        <v>37</v>
      </c>
      <c r="D122" s="68">
        <v>100</v>
      </c>
      <c r="E122" s="68">
        <v>100</v>
      </c>
      <c r="F122" s="20">
        <f>E122/D122*100</f>
        <v>100</v>
      </c>
    </row>
    <row r="123" spans="1:9" s="4" customFormat="1" x14ac:dyDescent="0.25">
      <c r="A123" s="31"/>
      <c r="B123" s="5"/>
      <c r="C123" s="5"/>
      <c r="D123" s="32"/>
      <c r="E123" s="33"/>
      <c r="F123" s="3"/>
      <c r="G123" s="5"/>
      <c r="H123" s="5"/>
      <c r="I123" s="5"/>
    </row>
    <row r="124" spans="1:9" s="4" customFormat="1" x14ac:dyDescent="0.25">
      <c r="A124" s="31"/>
      <c r="B124" s="5"/>
      <c r="C124" s="5"/>
      <c r="D124" s="32"/>
      <c r="E124" s="33"/>
      <c r="F124" s="3"/>
      <c r="G124" s="5"/>
      <c r="H124" s="5"/>
      <c r="I124" s="5"/>
    </row>
    <row r="125" spans="1:9" s="4" customFormat="1" x14ac:dyDescent="0.25">
      <c r="A125" s="31"/>
      <c r="B125" s="5"/>
      <c r="C125" s="5"/>
      <c r="D125" s="32"/>
      <c r="E125" s="33"/>
      <c r="F125" s="3"/>
      <c r="G125" s="5"/>
      <c r="H125" s="5"/>
      <c r="I125" s="5"/>
    </row>
    <row r="126" spans="1:9" s="4" customFormat="1" x14ac:dyDescent="0.25">
      <c r="A126" s="31"/>
      <c r="B126" s="5"/>
      <c r="C126" s="5"/>
      <c r="D126" s="32"/>
      <c r="E126" s="33"/>
      <c r="F126" s="3"/>
      <c r="G126" s="5"/>
      <c r="H126" s="5"/>
      <c r="I126" s="5"/>
    </row>
    <row r="127" spans="1:9" s="4" customFormat="1" x14ac:dyDescent="0.25">
      <c r="A127" s="31"/>
      <c r="B127" s="5"/>
      <c r="C127" s="5"/>
      <c r="D127" s="32"/>
      <c r="E127" s="33"/>
      <c r="F127" s="3"/>
      <c r="G127" s="5"/>
      <c r="H127" s="5"/>
      <c r="I127" s="5"/>
    </row>
    <row r="128" spans="1:9" s="4" customFormat="1" x14ac:dyDescent="0.25">
      <c r="A128" s="31"/>
      <c r="B128" s="5"/>
      <c r="C128" s="5"/>
      <c r="D128" s="32"/>
      <c r="E128" s="33"/>
      <c r="F128" s="3"/>
      <c r="G128" s="5"/>
      <c r="H128" s="5"/>
      <c r="I128" s="5"/>
    </row>
    <row r="129" spans="1:9" s="4" customFormat="1" x14ac:dyDescent="0.25">
      <c r="A129" s="31"/>
      <c r="B129" s="5"/>
      <c r="C129" s="5"/>
      <c r="D129" s="32"/>
      <c r="E129" s="33"/>
      <c r="F129" s="3"/>
      <c r="G129" s="5"/>
      <c r="H129" s="5"/>
      <c r="I129" s="5"/>
    </row>
    <row r="130" spans="1:9" s="4" customFormat="1" x14ac:dyDescent="0.25">
      <c r="A130" s="31"/>
      <c r="B130" s="5"/>
      <c r="C130" s="5"/>
      <c r="D130" s="32"/>
      <c r="E130" s="33"/>
      <c r="F130" s="3"/>
      <c r="G130" s="5"/>
      <c r="H130" s="5"/>
      <c r="I130" s="5"/>
    </row>
    <row r="131" spans="1:9" s="4" customFormat="1" x14ac:dyDescent="0.25">
      <c r="A131" s="31"/>
      <c r="B131" s="5"/>
      <c r="C131" s="5"/>
      <c r="D131" s="32"/>
      <c r="E131" s="33"/>
      <c r="F131" s="3"/>
      <c r="G131" s="5"/>
      <c r="H131" s="5"/>
      <c r="I131" s="5"/>
    </row>
    <row r="132" spans="1:9" s="4" customFormat="1" x14ac:dyDescent="0.25">
      <c r="A132" s="31"/>
      <c r="B132" s="5"/>
      <c r="C132" s="5"/>
      <c r="D132" s="32"/>
      <c r="E132" s="33"/>
      <c r="F132" s="3"/>
      <c r="G132" s="5"/>
      <c r="H132" s="5"/>
      <c r="I132" s="5"/>
    </row>
    <row r="133" spans="1:9" s="4" customFormat="1" x14ac:dyDescent="0.25">
      <c r="A133" s="31"/>
      <c r="B133" s="5"/>
      <c r="C133" s="5"/>
      <c r="D133" s="32"/>
      <c r="E133" s="33"/>
      <c r="F133" s="3"/>
      <c r="G133" s="5"/>
      <c r="H133" s="5"/>
      <c r="I133" s="5"/>
    </row>
    <row r="134" spans="1:9" s="4" customFormat="1" x14ac:dyDescent="0.25">
      <c r="A134" s="31"/>
      <c r="B134" s="5"/>
      <c r="C134" s="5"/>
      <c r="D134" s="32"/>
      <c r="E134" s="33"/>
      <c r="F134" s="3"/>
      <c r="G134" s="5"/>
      <c r="H134" s="5"/>
      <c r="I134" s="5"/>
    </row>
    <row r="135" spans="1:9" s="4" customFormat="1" x14ac:dyDescent="0.25">
      <c r="A135" s="31"/>
      <c r="B135" s="5"/>
      <c r="C135" s="5"/>
      <c r="D135" s="32"/>
      <c r="E135" s="33"/>
      <c r="F135" s="3"/>
      <c r="G135" s="5"/>
      <c r="H135" s="5"/>
      <c r="I135" s="5"/>
    </row>
    <row r="136" spans="1:9" s="4" customFormat="1" x14ac:dyDescent="0.25">
      <c r="A136" s="31"/>
      <c r="B136" s="5"/>
      <c r="C136" s="5"/>
      <c r="D136" s="32"/>
      <c r="E136" s="33"/>
      <c r="F136" s="3"/>
      <c r="G136" s="5"/>
      <c r="H136" s="5"/>
      <c r="I136" s="5"/>
    </row>
  </sheetData>
  <mergeCells count="10">
    <mergeCell ref="A1:B1"/>
    <mergeCell ref="A2:B2"/>
    <mergeCell ref="A3:F3"/>
    <mergeCell ref="A4:F4"/>
    <mergeCell ref="A6:A7"/>
    <mergeCell ref="B6:B7"/>
    <mergeCell ref="C6:C7"/>
    <mergeCell ref="D6:D7"/>
    <mergeCell ref="E6:E7"/>
    <mergeCell ref="F6:F7"/>
  </mergeCells>
  <pageMargins left="0.51" right="0.17" top="0.48" bottom="0.2" header="0.28000000000000003" footer="0.4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1"/>
  <sheetViews>
    <sheetView topLeftCell="A24" zoomScaleNormal="100" workbookViewId="0">
      <selection activeCell="C10" sqref="C10"/>
    </sheetView>
  </sheetViews>
  <sheetFormatPr defaultRowHeight="16.5" x14ac:dyDescent="0.25"/>
  <cols>
    <col min="1" max="1" width="5.28515625" style="31" customWidth="1"/>
    <col min="2" max="2" width="45.140625" style="5" customWidth="1"/>
    <col min="3" max="3" width="14.5703125" style="5" customWidth="1"/>
    <col min="4" max="4" width="18.42578125" style="90" customWidth="1"/>
    <col min="5" max="5" width="14.5703125" style="3" customWidth="1"/>
    <col min="6" max="6" width="9.140625" style="5"/>
    <col min="7" max="8" width="11" style="5" bestFit="1" customWidth="1"/>
    <col min="9" max="244" width="9.140625" style="5"/>
    <col min="245" max="245" width="5.28515625" style="5" customWidth="1"/>
    <col min="246" max="246" width="31.5703125" style="5" customWidth="1"/>
    <col min="247" max="247" width="9.42578125" style="5" customWidth="1"/>
    <col min="248" max="252" width="13.7109375" style="5" customWidth="1"/>
    <col min="253" max="253" width="12.140625" style="5" customWidth="1"/>
    <col min="254" max="254" width="14.5703125" style="5" customWidth="1"/>
    <col min="255" max="255" width="16.28515625" style="5" customWidth="1"/>
    <col min="256" max="256" width="16.42578125" style="5" customWidth="1"/>
    <col min="257" max="257" width="12.28515625" style="5" customWidth="1"/>
    <col min="258" max="261" width="9.140625" style="5" customWidth="1"/>
    <col min="262" max="262" width="9.140625" style="5"/>
    <col min="263" max="264" width="11" style="5" bestFit="1" customWidth="1"/>
    <col min="265" max="500" width="9.140625" style="5"/>
    <col min="501" max="501" width="5.28515625" style="5" customWidth="1"/>
    <col min="502" max="502" width="31.5703125" style="5" customWidth="1"/>
    <col min="503" max="503" width="9.42578125" style="5" customWidth="1"/>
    <col min="504" max="508" width="13.7109375" style="5" customWidth="1"/>
    <col min="509" max="509" width="12.140625" style="5" customWidth="1"/>
    <col min="510" max="510" width="14.5703125" style="5" customWidth="1"/>
    <col min="511" max="511" width="16.28515625" style="5" customWidth="1"/>
    <col min="512" max="512" width="16.42578125" style="5" customWidth="1"/>
    <col min="513" max="513" width="12.28515625" style="5" customWidth="1"/>
    <col min="514" max="517" width="9.140625" style="5" customWidth="1"/>
    <col min="518" max="518" width="9.140625" style="5"/>
    <col min="519" max="520" width="11" style="5" bestFit="1" customWidth="1"/>
    <col min="521" max="756" width="9.140625" style="5"/>
    <col min="757" max="757" width="5.28515625" style="5" customWidth="1"/>
    <col min="758" max="758" width="31.5703125" style="5" customWidth="1"/>
    <col min="759" max="759" width="9.42578125" style="5" customWidth="1"/>
    <col min="760" max="764" width="13.7109375" style="5" customWidth="1"/>
    <col min="765" max="765" width="12.140625" style="5" customWidth="1"/>
    <col min="766" max="766" width="14.5703125" style="5" customWidth="1"/>
    <col min="767" max="767" width="16.28515625" style="5" customWidth="1"/>
    <col min="768" max="768" width="16.42578125" style="5" customWidth="1"/>
    <col min="769" max="769" width="12.28515625" style="5" customWidth="1"/>
    <col min="770" max="773" width="9.140625" style="5" customWidth="1"/>
    <col min="774" max="774" width="9.140625" style="5"/>
    <col min="775" max="776" width="11" style="5" bestFit="1" customWidth="1"/>
    <col min="777" max="1012" width="9.140625" style="5"/>
    <col min="1013" max="1013" width="5.28515625" style="5" customWidth="1"/>
    <col min="1014" max="1014" width="31.5703125" style="5" customWidth="1"/>
    <col min="1015" max="1015" width="9.42578125" style="5" customWidth="1"/>
    <col min="1016" max="1020" width="13.7109375" style="5" customWidth="1"/>
    <col min="1021" max="1021" width="12.140625" style="5" customWidth="1"/>
    <col min="1022" max="1022" width="14.5703125" style="5" customWidth="1"/>
    <col min="1023" max="1023" width="16.28515625" style="5" customWidth="1"/>
    <col min="1024" max="1024" width="16.42578125" style="5" customWidth="1"/>
    <col min="1025" max="1025" width="12.28515625" style="5" customWidth="1"/>
    <col min="1026" max="1029" width="9.140625" style="5" customWidth="1"/>
    <col min="1030" max="1030" width="9.140625" style="5"/>
    <col min="1031" max="1032" width="11" style="5" bestFit="1" customWidth="1"/>
    <col min="1033" max="1268" width="9.140625" style="5"/>
    <col min="1269" max="1269" width="5.28515625" style="5" customWidth="1"/>
    <col min="1270" max="1270" width="31.5703125" style="5" customWidth="1"/>
    <col min="1271" max="1271" width="9.42578125" style="5" customWidth="1"/>
    <col min="1272" max="1276" width="13.7109375" style="5" customWidth="1"/>
    <col min="1277" max="1277" width="12.140625" style="5" customWidth="1"/>
    <col min="1278" max="1278" width="14.5703125" style="5" customWidth="1"/>
    <col min="1279" max="1279" width="16.28515625" style="5" customWidth="1"/>
    <col min="1280" max="1280" width="16.42578125" style="5" customWidth="1"/>
    <col min="1281" max="1281" width="12.28515625" style="5" customWidth="1"/>
    <col min="1282" max="1285" width="9.140625" style="5" customWidth="1"/>
    <col min="1286" max="1286" width="9.140625" style="5"/>
    <col min="1287" max="1288" width="11" style="5" bestFit="1" customWidth="1"/>
    <col min="1289" max="1524" width="9.140625" style="5"/>
    <col min="1525" max="1525" width="5.28515625" style="5" customWidth="1"/>
    <col min="1526" max="1526" width="31.5703125" style="5" customWidth="1"/>
    <col min="1527" max="1527" width="9.42578125" style="5" customWidth="1"/>
    <col min="1528" max="1532" width="13.7109375" style="5" customWidth="1"/>
    <col min="1533" max="1533" width="12.140625" style="5" customWidth="1"/>
    <col min="1534" max="1534" width="14.5703125" style="5" customWidth="1"/>
    <col min="1535" max="1535" width="16.28515625" style="5" customWidth="1"/>
    <col min="1536" max="1536" width="16.42578125" style="5" customWidth="1"/>
    <col min="1537" max="1537" width="12.28515625" style="5" customWidth="1"/>
    <col min="1538" max="1541" width="9.140625" style="5" customWidth="1"/>
    <col min="1542" max="1542" width="9.140625" style="5"/>
    <col min="1543" max="1544" width="11" style="5" bestFit="1" customWidth="1"/>
    <col min="1545" max="1780" width="9.140625" style="5"/>
    <col min="1781" max="1781" width="5.28515625" style="5" customWidth="1"/>
    <col min="1782" max="1782" width="31.5703125" style="5" customWidth="1"/>
    <col min="1783" max="1783" width="9.42578125" style="5" customWidth="1"/>
    <col min="1784" max="1788" width="13.7109375" style="5" customWidth="1"/>
    <col min="1789" max="1789" width="12.140625" style="5" customWidth="1"/>
    <col min="1790" max="1790" width="14.5703125" style="5" customWidth="1"/>
    <col min="1791" max="1791" width="16.28515625" style="5" customWidth="1"/>
    <col min="1792" max="1792" width="16.42578125" style="5" customWidth="1"/>
    <col min="1793" max="1793" width="12.28515625" style="5" customWidth="1"/>
    <col min="1794" max="1797" width="9.140625" style="5" customWidth="1"/>
    <col min="1798" max="1798" width="9.140625" style="5"/>
    <col min="1799" max="1800" width="11" style="5" bestFit="1" customWidth="1"/>
    <col min="1801" max="2036" width="9.140625" style="5"/>
    <col min="2037" max="2037" width="5.28515625" style="5" customWidth="1"/>
    <col min="2038" max="2038" width="31.5703125" style="5" customWidth="1"/>
    <col min="2039" max="2039" width="9.42578125" style="5" customWidth="1"/>
    <col min="2040" max="2044" width="13.7109375" style="5" customWidth="1"/>
    <col min="2045" max="2045" width="12.140625" style="5" customWidth="1"/>
    <col min="2046" max="2046" width="14.5703125" style="5" customWidth="1"/>
    <col min="2047" max="2047" width="16.28515625" style="5" customWidth="1"/>
    <col min="2048" max="2048" width="16.42578125" style="5" customWidth="1"/>
    <col min="2049" max="2049" width="12.28515625" style="5" customWidth="1"/>
    <col min="2050" max="2053" width="9.140625" style="5" customWidth="1"/>
    <col min="2054" max="2054" width="9.140625" style="5"/>
    <col min="2055" max="2056" width="11" style="5" bestFit="1" customWidth="1"/>
    <col min="2057" max="2292" width="9.140625" style="5"/>
    <col min="2293" max="2293" width="5.28515625" style="5" customWidth="1"/>
    <col min="2294" max="2294" width="31.5703125" style="5" customWidth="1"/>
    <col min="2295" max="2295" width="9.42578125" style="5" customWidth="1"/>
    <col min="2296" max="2300" width="13.7109375" style="5" customWidth="1"/>
    <col min="2301" max="2301" width="12.140625" style="5" customWidth="1"/>
    <col min="2302" max="2302" width="14.5703125" style="5" customWidth="1"/>
    <col min="2303" max="2303" width="16.28515625" style="5" customWidth="1"/>
    <col min="2304" max="2304" width="16.42578125" style="5" customWidth="1"/>
    <col min="2305" max="2305" width="12.28515625" style="5" customWidth="1"/>
    <col min="2306" max="2309" width="9.140625" style="5" customWidth="1"/>
    <col min="2310" max="2310" width="9.140625" style="5"/>
    <col min="2311" max="2312" width="11" style="5" bestFit="1" customWidth="1"/>
    <col min="2313" max="2548" width="9.140625" style="5"/>
    <col min="2549" max="2549" width="5.28515625" style="5" customWidth="1"/>
    <col min="2550" max="2550" width="31.5703125" style="5" customWidth="1"/>
    <col min="2551" max="2551" width="9.42578125" style="5" customWidth="1"/>
    <col min="2552" max="2556" width="13.7109375" style="5" customWidth="1"/>
    <col min="2557" max="2557" width="12.140625" style="5" customWidth="1"/>
    <col min="2558" max="2558" width="14.5703125" style="5" customWidth="1"/>
    <col min="2559" max="2559" width="16.28515625" style="5" customWidth="1"/>
    <col min="2560" max="2560" width="16.42578125" style="5" customWidth="1"/>
    <col min="2561" max="2561" width="12.28515625" style="5" customWidth="1"/>
    <col min="2562" max="2565" width="9.140625" style="5" customWidth="1"/>
    <col min="2566" max="2566" width="9.140625" style="5"/>
    <col min="2567" max="2568" width="11" style="5" bestFit="1" customWidth="1"/>
    <col min="2569" max="2804" width="9.140625" style="5"/>
    <col min="2805" max="2805" width="5.28515625" style="5" customWidth="1"/>
    <col min="2806" max="2806" width="31.5703125" style="5" customWidth="1"/>
    <col min="2807" max="2807" width="9.42578125" style="5" customWidth="1"/>
    <col min="2808" max="2812" width="13.7109375" style="5" customWidth="1"/>
    <col min="2813" max="2813" width="12.140625" style="5" customWidth="1"/>
    <col min="2814" max="2814" width="14.5703125" style="5" customWidth="1"/>
    <col min="2815" max="2815" width="16.28515625" style="5" customWidth="1"/>
    <col min="2816" max="2816" width="16.42578125" style="5" customWidth="1"/>
    <col min="2817" max="2817" width="12.28515625" style="5" customWidth="1"/>
    <col min="2818" max="2821" width="9.140625" style="5" customWidth="1"/>
    <col min="2822" max="2822" width="9.140625" style="5"/>
    <col min="2823" max="2824" width="11" style="5" bestFit="1" customWidth="1"/>
    <col min="2825" max="3060" width="9.140625" style="5"/>
    <col min="3061" max="3061" width="5.28515625" style="5" customWidth="1"/>
    <col min="3062" max="3062" width="31.5703125" style="5" customWidth="1"/>
    <col min="3063" max="3063" width="9.42578125" style="5" customWidth="1"/>
    <col min="3064" max="3068" width="13.7109375" style="5" customWidth="1"/>
    <col min="3069" max="3069" width="12.140625" style="5" customWidth="1"/>
    <col min="3070" max="3070" width="14.5703125" style="5" customWidth="1"/>
    <col min="3071" max="3071" width="16.28515625" style="5" customWidth="1"/>
    <col min="3072" max="3072" width="16.42578125" style="5" customWidth="1"/>
    <col min="3073" max="3073" width="12.28515625" style="5" customWidth="1"/>
    <col min="3074" max="3077" width="9.140625" style="5" customWidth="1"/>
    <col min="3078" max="3078" width="9.140625" style="5"/>
    <col min="3079" max="3080" width="11" style="5" bestFit="1" customWidth="1"/>
    <col min="3081" max="3316" width="9.140625" style="5"/>
    <col min="3317" max="3317" width="5.28515625" style="5" customWidth="1"/>
    <col min="3318" max="3318" width="31.5703125" style="5" customWidth="1"/>
    <col min="3319" max="3319" width="9.42578125" style="5" customWidth="1"/>
    <col min="3320" max="3324" width="13.7109375" style="5" customWidth="1"/>
    <col min="3325" max="3325" width="12.140625" style="5" customWidth="1"/>
    <col min="3326" max="3326" width="14.5703125" style="5" customWidth="1"/>
    <col min="3327" max="3327" width="16.28515625" style="5" customWidth="1"/>
    <col min="3328" max="3328" width="16.42578125" style="5" customWidth="1"/>
    <col min="3329" max="3329" width="12.28515625" style="5" customWidth="1"/>
    <col min="3330" max="3333" width="9.140625" style="5" customWidth="1"/>
    <col min="3334" max="3334" width="9.140625" style="5"/>
    <col min="3335" max="3336" width="11" style="5" bestFit="1" customWidth="1"/>
    <col min="3337" max="3572" width="9.140625" style="5"/>
    <col min="3573" max="3573" width="5.28515625" style="5" customWidth="1"/>
    <col min="3574" max="3574" width="31.5703125" style="5" customWidth="1"/>
    <col min="3575" max="3575" width="9.42578125" style="5" customWidth="1"/>
    <col min="3576" max="3580" width="13.7109375" style="5" customWidth="1"/>
    <col min="3581" max="3581" width="12.140625" style="5" customWidth="1"/>
    <col min="3582" max="3582" width="14.5703125" style="5" customWidth="1"/>
    <col min="3583" max="3583" width="16.28515625" style="5" customWidth="1"/>
    <col min="3584" max="3584" width="16.42578125" style="5" customWidth="1"/>
    <col min="3585" max="3585" width="12.28515625" style="5" customWidth="1"/>
    <col min="3586" max="3589" width="9.140625" style="5" customWidth="1"/>
    <col min="3590" max="3590" width="9.140625" style="5"/>
    <col min="3591" max="3592" width="11" style="5" bestFit="1" customWidth="1"/>
    <col min="3593" max="3828" width="9.140625" style="5"/>
    <col min="3829" max="3829" width="5.28515625" style="5" customWidth="1"/>
    <col min="3830" max="3830" width="31.5703125" style="5" customWidth="1"/>
    <col min="3831" max="3831" width="9.42578125" style="5" customWidth="1"/>
    <col min="3832" max="3836" width="13.7109375" style="5" customWidth="1"/>
    <col min="3837" max="3837" width="12.140625" style="5" customWidth="1"/>
    <col min="3838" max="3838" width="14.5703125" style="5" customWidth="1"/>
    <col min="3839" max="3839" width="16.28515625" style="5" customWidth="1"/>
    <col min="3840" max="3840" width="16.42578125" style="5" customWidth="1"/>
    <col min="3841" max="3841" width="12.28515625" style="5" customWidth="1"/>
    <col min="3842" max="3845" width="9.140625" style="5" customWidth="1"/>
    <col min="3846" max="3846" width="9.140625" style="5"/>
    <col min="3847" max="3848" width="11" style="5" bestFit="1" customWidth="1"/>
    <col min="3849" max="4084" width="9.140625" style="5"/>
    <col min="4085" max="4085" width="5.28515625" style="5" customWidth="1"/>
    <col min="4086" max="4086" width="31.5703125" style="5" customWidth="1"/>
    <col min="4087" max="4087" width="9.42578125" style="5" customWidth="1"/>
    <col min="4088" max="4092" width="13.7109375" style="5" customWidth="1"/>
    <col min="4093" max="4093" width="12.140625" style="5" customWidth="1"/>
    <col min="4094" max="4094" width="14.5703125" style="5" customWidth="1"/>
    <col min="4095" max="4095" width="16.28515625" style="5" customWidth="1"/>
    <col min="4096" max="4096" width="16.42578125" style="5" customWidth="1"/>
    <col min="4097" max="4097" width="12.28515625" style="5" customWidth="1"/>
    <col min="4098" max="4101" width="9.140625" style="5" customWidth="1"/>
    <col min="4102" max="4102" width="9.140625" style="5"/>
    <col min="4103" max="4104" width="11" style="5" bestFit="1" customWidth="1"/>
    <col min="4105" max="4340" width="9.140625" style="5"/>
    <col min="4341" max="4341" width="5.28515625" style="5" customWidth="1"/>
    <col min="4342" max="4342" width="31.5703125" style="5" customWidth="1"/>
    <col min="4343" max="4343" width="9.42578125" style="5" customWidth="1"/>
    <col min="4344" max="4348" width="13.7109375" style="5" customWidth="1"/>
    <col min="4349" max="4349" width="12.140625" style="5" customWidth="1"/>
    <col min="4350" max="4350" width="14.5703125" style="5" customWidth="1"/>
    <col min="4351" max="4351" width="16.28515625" style="5" customWidth="1"/>
    <col min="4352" max="4352" width="16.42578125" style="5" customWidth="1"/>
    <col min="4353" max="4353" width="12.28515625" style="5" customWidth="1"/>
    <col min="4354" max="4357" width="9.140625" style="5" customWidth="1"/>
    <col min="4358" max="4358" width="9.140625" style="5"/>
    <col min="4359" max="4360" width="11" style="5" bestFit="1" customWidth="1"/>
    <col min="4361" max="4596" width="9.140625" style="5"/>
    <col min="4597" max="4597" width="5.28515625" style="5" customWidth="1"/>
    <col min="4598" max="4598" width="31.5703125" style="5" customWidth="1"/>
    <col min="4599" max="4599" width="9.42578125" style="5" customWidth="1"/>
    <col min="4600" max="4604" width="13.7109375" style="5" customWidth="1"/>
    <col min="4605" max="4605" width="12.140625" style="5" customWidth="1"/>
    <col min="4606" max="4606" width="14.5703125" style="5" customWidth="1"/>
    <col min="4607" max="4607" width="16.28515625" style="5" customWidth="1"/>
    <col min="4608" max="4608" width="16.42578125" style="5" customWidth="1"/>
    <col min="4609" max="4609" width="12.28515625" style="5" customWidth="1"/>
    <col min="4610" max="4613" width="9.140625" style="5" customWidth="1"/>
    <col min="4614" max="4614" width="9.140625" style="5"/>
    <col min="4615" max="4616" width="11" style="5" bestFit="1" customWidth="1"/>
    <col min="4617" max="4852" width="9.140625" style="5"/>
    <col min="4853" max="4853" width="5.28515625" style="5" customWidth="1"/>
    <col min="4854" max="4854" width="31.5703125" style="5" customWidth="1"/>
    <col min="4855" max="4855" width="9.42578125" style="5" customWidth="1"/>
    <col min="4856" max="4860" width="13.7109375" style="5" customWidth="1"/>
    <col min="4861" max="4861" width="12.140625" style="5" customWidth="1"/>
    <col min="4862" max="4862" width="14.5703125" style="5" customWidth="1"/>
    <col min="4863" max="4863" width="16.28515625" style="5" customWidth="1"/>
    <col min="4864" max="4864" width="16.42578125" style="5" customWidth="1"/>
    <col min="4865" max="4865" width="12.28515625" style="5" customWidth="1"/>
    <col min="4866" max="4869" width="9.140625" style="5" customWidth="1"/>
    <col min="4870" max="4870" width="9.140625" style="5"/>
    <col min="4871" max="4872" width="11" style="5" bestFit="1" customWidth="1"/>
    <col min="4873" max="5108" width="9.140625" style="5"/>
    <col min="5109" max="5109" width="5.28515625" style="5" customWidth="1"/>
    <col min="5110" max="5110" width="31.5703125" style="5" customWidth="1"/>
    <col min="5111" max="5111" width="9.42578125" style="5" customWidth="1"/>
    <col min="5112" max="5116" width="13.7109375" style="5" customWidth="1"/>
    <col min="5117" max="5117" width="12.140625" style="5" customWidth="1"/>
    <col min="5118" max="5118" width="14.5703125" style="5" customWidth="1"/>
    <col min="5119" max="5119" width="16.28515625" style="5" customWidth="1"/>
    <col min="5120" max="5120" width="16.42578125" style="5" customWidth="1"/>
    <col min="5121" max="5121" width="12.28515625" style="5" customWidth="1"/>
    <col min="5122" max="5125" width="9.140625" style="5" customWidth="1"/>
    <col min="5126" max="5126" width="9.140625" style="5"/>
    <col min="5127" max="5128" width="11" style="5" bestFit="1" customWidth="1"/>
    <col min="5129" max="5364" width="9.140625" style="5"/>
    <col min="5365" max="5365" width="5.28515625" style="5" customWidth="1"/>
    <col min="5366" max="5366" width="31.5703125" style="5" customWidth="1"/>
    <col min="5367" max="5367" width="9.42578125" style="5" customWidth="1"/>
    <col min="5368" max="5372" width="13.7109375" style="5" customWidth="1"/>
    <col min="5373" max="5373" width="12.140625" style="5" customWidth="1"/>
    <col min="5374" max="5374" width="14.5703125" style="5" customWidth="1"/>
    <col min="5375" max="5375" width="16.28515625" style="5" customWidth="1"/>
    <col min="5376" max="5376" width="16.42578125" style="5" customWidth="1"/>
    <col min="5377" max="5377" width="12.28515625" style="5" customWidth="1"/>
    <col min="5378" max="5381" width="9.140625" style="5" customWidth="1"/>
    <col min="5382" max="5382" width="9.140625" style="5"/>
    <col min="5383" max="5384" width="11" style="5" bestFit="1" customWidth="1"/>
    <col min="5385" max="5620" width="9.140625" style="5"/>
    <col min="5621" max="5621" width="5.28515625" style="5" customWidth="1"/>
    <col min="5622" max="5622" width="31.5703125" style="5" customWidth="1"/>
    <col min="5623" max="5623" width="9.42578125" style="5" customWidth="1"/>
    <col min="5624" max="5628" width="13.7109375" style="5" customWidth="1"/>
    <col min="5629" max="5629" width="12.140625" style="5" customWidth="1"/>
    <col min="5630" max="5630" width="14.5703125" style="5" customWidth="1"/>
    <col min="5631" max="5631" width="16.28515625" style="5" customWidth="1"/>
    <col min="5632" max="5632" width="16.42578125" style="5" customWidth="1"/>
    <col min="5633" max="5633" width="12.28515625" style="5" customWidth="1"/>
    <col min="5634" max="5637" width="9.140625" style="5" customWidth="1"/>
    <col min="5638" max="5638" width="9.140625" style="5"/>
    <col min="5639" max="5640" width="11" style="5" bestFit="1" customWidth="1"/>
    <col min="5641" max="5876" width="9.140625" style="5"/>
    <col min="5877" max="5877" width="5.28515625" style="5" customWidth="1"/>
    <col min="5878" max="5878" width="31.5703125" style="5" customWidth="1"/>
    <col min="5879" max="5879" width="9.42578125" style="5" customWidth="1"/>
    <col min="5880" max="5884" width="13.7109375" style="5" customWidth="1"/>
    <col min="5885" max="5885" width="12.140625" style="5" customWidth="1"/>
    <col min="5886" max="5886" width="14.5703125" style="5" customWidth="1"/>
    <col min="5887" max="5887" width="16.28515625" style="5" customWidth="1"/>
    <col min="5888" max="5888" width="16.42578125" style="5" customWidth="1"/>
    <col min="5889" max="5889" width="12.28515625" style="5" customWidth="1"/>
    <col min="5890" max="5893" width="9.140625" style="5" customWidth="1"/>
    <col min="5894" max="5894" width="9.140625" style="5"/>
    <col min="5895" max="5896" width="11" style="5" bestFit="1" customWidth="1"/>
    <col min="5897" max="6132" width="9.140625" style="5"/>
    <col min="6133" max="6133" width="5.28515625" style="5" customWidth="1"/>
    <col min="6134" max="6134" width="31.5703125" style="5" customWidth="1"/>
    <col min="6135" max="6135" width="9.42578125" style="5" customWidth="1"/>
    <col min="6136" max="6140" width="13.7109375" style="5" customWidth="1"/>
    <col min="6141" max="6141" width="12.140625" style="5" customWidth="1"/>
    <col min="6142" max="6142" width="14.5703125" style="5" customWidth="1"/>
    <col min="6143" max="6143" width="16.28515625" style="5" customWidth="1"/>
    <col min="6144" max="6144" width="16.42578125" style="5" customWidth="1"/>
    <col min="6145" max="6145" width="12.28515625" style="5" customWidth="1"/>
    <col min="6146" max="6149" width="9.140625" style="5" customWidth="1"/>
    <col min="6150" max="6150" width="9.140625" style="5"/>
    <col min="6151" max="6152" width="11" style="5" bestFit="1" customWidth="1"/>
    <col min="6153" max="6388" width="9.140625" style="5"/>
    <col min="6389" max="6389" width="5.28515625" style="5" customWidth="1"/>
    <col min="6390" max="6390" width="31.5703125" style="5" customWidth="1"/>
    <col min="6391" max="6391" width="9.42578125" style="5" customWidth="1"/>
    <col min="6392" max="6396" width="13.7109375" style="5" customWidth="1"/>
    <col min="6397" max="6397" width="12.140625" style="5" customWidth="1"/>
    <col min="6398" max="6398" width="14.5703125" style="5" customWidth="1"/>
    <col min="6399" max="6399" width="16.28515625" style="5" customWidth="1"/>
    <col min="6400" max="6400" width="16.42578125" style="5" customWidth="1"/>
    <col min="6401" max="6401" width="12.28515625" style="5" customWidth="1"/>
    <col min="6402" max="6405" width="9.140625" style="5" customWidth="1"/>
    <col min="6406" max="6406" width="9.140625" style="5"/>
    <col min="6407" max="6408" width="11" style="5" bestFit="1" customWidth="1"/>
    <col min="6409" max="6644" width="9.140625" style="5"/>
    <col min="6645" max="6645" width="5.28515625" style="5" customWidth="1"/>
    <col min="6646" max="6646" width="31.5703125" style="5" customWidth="1"/>
    <col min="6647" max="6647" width="9.42578125" style="5" customWidth="1"/>
    <col min="6648" max="6652" width="13.7109375" style="5" customWidth="1"/>
    <col min="6653" max="6653" width="12.140625" style="5" customWidth="1"/>
    <col min="6654" max="6654" width="14.5703125" style="5" customWidth="1"/>
    <col min="6655" max="6655" width="16.28515625" style="5" customWidth="1"/>
    <col min="6656" max="6656" width="16.42578125" style="5" customWidth="1"/>
    <col min="6657" max="6657" width="12.28515625" style="5" customWidth="1"/>
    <col min="6658" max="6661" width="9.140625" style="5" customWidth="1"/>
    <col min="6662" max="6662" width="9.140625" style="5"/>
    <col min="6663" max="6664" width="11" style="5" bestFit="1" customWidth="1"/>
    <col min="6665" max="6900" width="9.140625" style="5"/>
    <col min="6901" max="6901" width="5.28515625" style="5" customWidth="1"/>
    <col min="6902" max="6902" width="31.5703125" style="5" customWidth="1"/>
    <col min="6903" max="6903" width="9.42578125" style="5" customWidth="1"/>
    <col min="6904" max="6908" width="13.7109375" style="5" customWidth="1"/>
    <col min="6909" max="6909" width="12.140625" style="5" customWidth="1"/>
    <col min="6910" max="6910" width="14.5703125" style="5" customWidth="1"/>
    <col min="6911" max="6911" width="16.28515625" style="5" customWidth="1"/>
    <col min="6912" max="6912" width="16.42578125" style="5" customWidth="1"/>
    <col min="6913" max="6913" width="12.28515625" style="5" customWidth="1"/>
    <col min="6914" max="6917" width="9.140625" style="5" customWidth="1"/>
    <col min="6918" max="6918" width="9.140625" style="5"/>
    <col min="6919" max="6920" width="11" style="5" bestFit="1" customWidth="1"/>
    <col min="6921" max="7156" width="9.140625" style="5"/>
    <col min="7157" max="7157" width="5.28515625" style="5" customWidth="1"/>
    <col min="7158" max="7158" width="31.5703125" style="5" customWidth="1"/>
    <col min="7159" max="7159" width="9.42578125" style="5" customWidth="1"/>
    <col min="7160" max="7164" width="13.7109375" style="5" customWidth="1"/>
    <col min="7165" max="7165" width="12.140625" style="5" customWidth="1"/>
    <col min="7166" max="7166" width="14.5703125" style="5" customWidth="1"/>
    <col min="7167" max="7167" width="16.28515625" style="5" customWidth="1"/>
    <col min="7168" max="7168" width="16.42578125" style="5" customWidth="1"/>
    <col min="7169" max="7169" width="12.28515625" style="5" customWidth="1"/>
    <col min="7170" max="7173" width="9.140625" style="5" customWidth="1"/>
    <col min="7174" max="7174" width="9.140625" style="5"/>
    <col min="7175" max="7176" width="11" style="5" bestFit="1" customWidth="1"/>
    <col min="7177" max="7412" width="9.140625" style="5"/>
    <col min="7413" max="7413" width="5.28515625" style="5" customWidth="1"/>
    <col min="7414" max="7414" width="31.5703125" style="5" customWidth="1"/>
    <col min="7415" max="7415" width="9.42578125" style="5" customWidth="1"/>
    <col min="7416" max="7420" width="13.7109375" style="5" customWidth="1"/>
    <col min="7421" max="7421" width="12.140625" style="5" customWidth="1"/>
    <col min="7422" max="7422" width="14.5703125" style="5" customWidth="1"/>
    <col min="7423" max="7423" width="16.28515625" style="5" customWidth="1"/>
    <col min="7424" max="7424" width="16.42578125" style="5" customWidth="1"/>
    <col min="7425" max="7425" width="12.28515625" style="5" customWidth="1"/>
    <col min="7426" max="7429" width="9.140625" style="5" customWidth="1"/>
    <col min="7430" max="7430" width="9.140625" style="5"/>
    <col min="7431" max="7432" width="11" style="5" bestFit="1" customWidth="1"/>
    <col min="7433" max="7668" width="9.140625" style="5"/>
    <col min="7669" max="7669" width="5.28515625" style="5" customWidth="1"/>
    <col min="7670" max="7670" width="31.5703125" style="5" customWidth="1"/>
    <col min="7671" max="7671" width="9.42578125" style="5" customWidth="1"/>
    <col min="7672" max="7676" width="13.7109375" style="5" customWidth="1"/>
    <col min="7677" max="7677" width="12.140625" style="5" customWidth="1"/>
    <col min="7678" max="7678" width="14.5703125" style="5" customWidth="1"/>
    <col min="7679" max="7679" width="16.28515625" style="5" customWidth="1"/>
    <col min="7680" max="7680" width="16.42578125" style="5" customWidth="1"/>
    <col min="7681" max="7681" width="12.28515625" style="5" customWidth="1"/>
    <col min="7682" max="7685" width="9.140625" style="5" customWidth="1"/>
    <col min="7686" max="7686" width="9.140625" style="5"/>
    <col min="7687" max="7688" width="11" style="5" bestFit="1" customWidth="1"/>
    <col min="7689" max="7924" width="9.140625" style="5"/>
    <col min="7925" max="7925" width="5.28515625" style="5" customWidth="1"/>
    <col min="7926" max="7926" width="31.5703125" style="5" customWidth="1"/>
    <col min="7927" max="7927" width="9.42578125" style="5" customWidth="1"/>
    <col min="7928" max="7932" width="13.7109375" style="5" customWidth="1"/>
    <col min="7933" max="7933" width="12.140625" style="5" customWidth="1"/>
    <col min="7934" max="7934" width="14.5703125" style="5" customWidth="1"/>
    <col min="7935" max="7935" width="16.28515625" style="5" customWidth="1"/>
    <col min="7936" max="7936" width="16.42578125" style="5" customWidth="1"/>
    <col min="7937" max="7937" width="12.28515625" style="5" customWidth="1"/>
    <col min="7938" max="7941" width="9.140625" style="5" customWidth="1"/>
    <col min="7942" max="7942" width="9.140625" style="5"/>
    <col min="7943" max="7944" width="11" style="5" bestFit="1" customWidth="1"/>
    <col min="7945" max="8180" width="9.140625" style="5"/>
    <col min="8181" max="8181" width="5.28515625" style="5" customWidth="1"/>
    <col min="8182" max="8182" width="31.5703125" style="5" customWidth="1"/>
    <col min="8183" max="8183" width="9.42578125" style="5" customWidth="1"/>
    <col min="8184" max="8188" width="13.7109375" style="5" customWidth="1"/>
    <col min="8189" max="8189" width="12.140625" style="5" customWidth="1"/>
    <col min="8190" max="8190" width="14.5703125" style="5" customWidth="1"/>
    <col min="8191" max="8191" width="16.28515625" style="5" customWidth="1"/>
    <col min="8192" max="8192" width="16.42578125" style="5" customWidth="1"/>
    <col min="8193" max="8193" width="12.28515625" style="5" customWidth="1"/>
    <col min="8194" max="8197" width="9.140625" style="5" customWidth="1"/>
    <col min="8198" max="8198" width="9.140625" style="5"/>
    <col min="8199" max="8200" width="11" style="5" bestFit="1" customWidth="1"/>
    <col min="8201" max="8436" width="9.140625" style="5"/>
    <col min="8437" max="8437" width="5.28515625" style="5" customWidth="1"/>
    <col min="8438" max="8438" width="31.5703125" style="5" customWidth="1"/>
    <col min="8439" max="8439" width="9.42578125" style="5" customWidth="1"/>
    <col min="8440" max="8444" width="13.7109375" style="5" customWidth="1"/>
    <col min="8445" max="8445" width="12.140625" style="5" customWidth="1"/>
    <col min="8446" max="8446" width="14.5703125" style="5" customWidth="1"/>
    <col min="8447" max="8447" width="16.28515625" style="5" customWidth="1"/>
    <col min="8448" max="8448" width="16.42578125" style="5" customWidth="1"/>
    <col min="8449" max="8449" width="12.28515625" style="5" customWidth="1"/>
    <col min="8450" max="8453" width="9.140625" style="5" customWidth="1"/>
    <col min="8454" max="8454" width="9.140625" style="5"/>
    <col min="8455" max="8456" width="11" style="5" bestFit="1" customWidth="1"/>
    <col min="8457" max="8692" width="9.140625" style="5"/>
    <col min="8693" max="8693" width="5.28515625" style="5" customWidth="1"/>
    <col min="8694" max="8694" width="31.5703125" style="5" customWidth="1"/>
    <col min="8695" max="8695" width="9.42578125" style="5" customWidth="1"/>
    <col min="8696" max="8700" width="13.7109375" style="5" customWidth="1"/>
    <col min="8701" max="8701" width="12.140625" style="5" customWidth="1"/>
    <col min="8702" max="8702" width="14.5703125" style="5" customWidth="1"/>
    <col min="8703" max="8703" width="16.28515625" style="5" customWidth="1"/>
    <col min="8704" max="8704" width="16.42578125" style="5" customWidth="1"/>
    <col min="8705" max="8705" width="12.28515625" style="5" customWidth="1"/>
    <col min="8706" max="8709" width="9.140625" style="5" customWidth="1"/>
    <col min="8710" max="8710" width="9.140625" style="5"/>
    <col min="8711" max="8712" width="11" style="5" bestFit="1" customWidth="1"/>
    <col min="8713" max="8948" width="9.140625" style="5"/>
    <col min="8949" max="8949" width="5.28515625" style="5" customWidth="1"/>
    <col min="8950" max="8950" width="31.5703125" style="5" customWidth="1"/>
    <col min="8951" max="8951" width="9.42578125" style="5" customWidth="1"/>
    <col min="8952" max="8956" width="13.7109375" style="5" customWidth="1"/>
    <col min="8957" max="8957" width="12.140625" style="5" customWidth="1"/>
    <col min="8958" max="8958" width="14.5703125" style="5" customWidth="1"/>
    <col min="8959" max="8959" width="16.28515625" style="5" customWidth="1"/>
    <col min="8960" max="8960" width="16.42578125" style="5" customWidth="1"/>
    <col min="8961" max="8961" width="12.28515625" style="5" customWidth="1"/>
    <col min="8962" max="8965" width="9.140625" style="5" customWidth="1"/>
    <col min="8966" max="8966" width="9.140625" style="5"/>
    <col min="8967" max="8968" width="11" style="5" bestFit="1" customWidth="1"/>
    <col min="8969" max="9204" width="9.140625" style="5"/>
    <col min="9205" max="9205" width="5.28515625" style="5" customWidth="1"/>
    <col min="9206" max="9206" width="31.5703125" style="5" customWidth="1"/>
    <col min="9207" max="9207" width="9.42578125" style="5" customWidth="1"/>
    <col min="9208" max="9212" width="13.7109375" style="5" customWidth="1"/>
    <col min="9213" max="9213" width="12.140625" style="5" customWidth="1"/>
    <col min="9214" max="9214" width="14.5703125" style="5" customWidth="1"/>
    <col min="9215" max="9215" width="16.28515625" style="5" customWidth="1"/>
    <col min="9216" max="9216" width="16.42578125" style="5" customWidth="1"/>
    <col min="9217" max="9217" width="12.28515625" style="5" customWidth="1"/>
    <col min="9218" max="9221" width="9.140625" style="5" customWidth="1"/>
    <col min="9222" max="9222" width="9.140625" style="5"/>
    <col min="9223" max="9224" width="11" style="5" bestFit="1" customWidth="1"/>
    <col min="9225" max="9460" width="9.140625" style="5"/>
    <col min="9461" max="9461" width="5.28515625" style="5" customWidth="1"/>
    <col min="9462" max="9462" width="31.5703125" style="5" customWidth="1"/>
    <col min="9463" max="9463" width="9.42578125" style="5" customWidth="1"/>
    <col min="9464" max="9468" width="13.7109375" style="5" customWidth="1"/>
    <col min="9469" max="9469" width="12.140625" style="5" customWidth="1"/>
    <col min="9470" max="9470" width="14.5703125" style="5" customWidth="1"/>
    <col min="9471" max="9471" width="16.28515625" style="5" customWidth="1"/>
    <col min="9472" max="9472" width="16.42578125" style="5" customWidth="1"/>
    <col min="9473" max="9473" width="12.28515625" style="5" customWidth="1"/>
    <col min="9474" max="9477" width="9.140625" style="5" customWidth="1"/>
    <col min="9478" max="9478" width="9.140625" style="5"/>
    <col min="9479" max="9480" width="11" style="5" bestFit="1" customWidth="1"/>
    <col min="9481" max="9716" width="9.140625" style="5"/>
    <col min="9717" max="9717" width="5.28515625" style="5" customWidth="1"/>
    <col min="9718" max="9718" width="31.5703125" style="5" customWidth="1"/>
    <col min="9719" max="9719" width="9.42578125" style="5" customWidth="1"/>
    <col min="9720" max="9724" width="13.7109375" style="5" customWidth="1"/>
    <col min="9725" max="9725" width="12.140625" style="5" customWidth="1"/>
    <col min="9726" max="9726" width="14.5703125" style="5" customWidth="1"/>
    <col min="9727" max="9727" width="16.28515625" style="5" customWidth="1"/>
    <col min="9728" max="9728" width="16.42578125" style="5" customWidth="1"/>
    <col min="9729" max="9729" width="12.28515625" style="5" customWidth="1"/>
    <col min="9730" max="9733" width="9.140625" style="5" customWidth="1"/>
    <col min="9734" max="9734" width="9.140625" style="5"/>
    <col min="9735" max="9736" width="11" style="5" bestFit="1" customWidth="1"/>
    <col min="9737" max="9972" width="9.140625" style="5"/>
    <col min="9973" max="9973" width="5.28515625" style="5" customWidth="1"/>
    <col min="9974" max="9974" width="31.5703125" style="5" customWidth="1"/>
    <col min="9975" max="9975" width="9.42578125" style="5" customWidth="1"/>
    <col min="9976" max="9980" width="13.7109375" style="5" customWidth="1"/>
    <col min="9981" max="9981" width="12.140625" style="5" customWidth="1"/>
    <col min="9982" max="9982" width="14.5703125" style="5" customWidth="1"/>
    <col min="9983" max="9983" width="16.28515625" style="5" customWidth="1"/>
    <col min="9984" max="9984" width="16.42578125" style="5" customWidth="1"/>
    <col min="9985" max="9985" width="12.28515625" style="5" customWidth="1"/>
    <col min="9986" max="9989" width="9.140625" style="5" customWidth="1"/>
    <col min="9990" max="9990" width="9.140625" style="5"/>
    <col min="9991" max="9992" width="11" style="5" bestFit="1" customWidth="1"/>
    <col min="9993" max="10228" width="9.140625" style="5"/>
    <col min="10229" max="10229" width="5.28515625" style="5" customWidth="1"/>
    <col min="10230" max="10230" width="31.5703125" style="5" customWidth="1"/>
    <col min="10231" max="10231" width="9.42578125" style="5" customWidth="1"/>
    <col min="10232" max="10236" width="13.7109375" style="5" customWidth="1"/>
    <col min="10237" max="10237" width="12.140625" style="5" customWidth="1"/>
    <col min="10238" max="10238" width="14.5703125" style="5" customWidth="1"/>
    <col min="10239" max="10239" width="16.28515625" style="5" customWidth="1"/>
    <col min="10240" max="10240" width="16.42578125" style="5" customWidth="1"/>
    <col min="10241" max="10241" width="12.28515625" style="5" customWidth="1"/>
    <col min="10242" max="10245" width="9.140625" style="5" customWidth="1"/>
    <col min="10246" max="10246" width="9.140625" style="5"/>
    <col min="10247" max="10248" width="11" style="5" bestFit="1" customWidth="1"/>
    <col min="10249" max="10484" width="9.140625" style="5"/>
    <col min="10485" max="10485" width="5.28515625" style="5" customWidth="1"/>
    <col min="10486" max="10486" width="31.5703125" style="5" customWidth="1"/>
    <col min="10487" max="10487" width="9.42578125" style="5" customWidth="1"/>
    <col min="10488" max="10492" width="13.7109375" style="5" customWidth="1"/>
    <col min="10493" max="10493" width="12.140625" style="5" customWidth="1"/>
    <col min="10494" max="10494" width="14.5703125" style="5" customWidth="1"/>
    <col min="10495" max="10495" width="16.28515625" style="5" customWidth="1"/>
    <col min="10496" max="10496" width="16.42578125" style="5" customWidth="1"/>
    <col min="10497" max="10497" width="12.28515625" style="5" customWidth="1"/>
    <col min="10498" max="10501" width="9.140625" style="5" customWidth="1"/>
    <col min="10502" max="10502" width="9.140625" style="5"/>
    <col min="10503" max="10504" width="11" style="5" bestFit="1" customWidth="1"/>
    <col min="10505" max="10740" width="9.140625" style="5"/>
    <col min="10741" max="10741" width="5.28515625" style="5" customWidth="1"/>
    <col min="10742" max="10742" width="31.5703125" style="5" customWidth="1"/>
    <col min="10743" max="10743" width="9.42578125" style="5" customWidth="1"/>
    <col min="10744" max="10748" width="13.7109375" style="5" customWidth="1"/>
    <col min="10749" max="10749" width="12.140625" style="5" customWidth="1"/>
    <col min="10750" max="10750" width="14.5703125" style="5" customWidth="1"/>
    <col min="10751" max="10751" width="16.28515625" style="5" customWidth="1"/>
    <col min="10752" max="10752" width="16.42578125" style="5" customWidth="1"/>
    <col min="10753" max="10753" width="12.28515625" style="5" customWidth="1"/>
    <col min="10754" max="10757" width="9.140625" style="5" customWidth="1"/>
    <col min="10758" max="10758" width="9.140625" style="5"/>
    <col min="10759" max="10760" width="11" style="5" bestFit="1" customWidth="1"/>
    <col min="10761" max="10996" width="9.140625" style="5"/>
    <col min="10997" max="10997" width="5.28515625" style="5" customWidth="1"/>
    <col min="10998" max="10998" width="31.5703125" style="5" customWidth="1"/>
    <col min="10999" max="10999" width="9.42578125" style="5" customWidth="1"/>
    <col min="11000" max="11004" width="13.7109375" style="5" customWidth="1"/>
    <col min="11005" max="11005" width="12.140625" style="5" customWidth="1"/>
    <col min="11006" max="11006" width="14.5703125" style="5" customWidth="1"/>
    <col min="11007" max="11007" width="16.28515625" style="5" customWidth="1"/>
    <col min="11008" max="11008" width="16.42578125" style="5" customWidth="1"/>
    <col min="11009" max="11009" width="12.28515625" style="5" customWidth="1"/>
    <col min="11010" max="11013" width="9.140625" style="5" customWidth="1"/>
    <col min="11014" max="11014" width="9.140625" style="5"/>
    <col min="11015" max="11016" width="11" style="5" bestFit="1" customWidth="1"/>
    <col min="11017" max="11252" width="9.140625" style="5"/>
    <col min="11253" max="11253" width="5.28515625" style="5" customWidth="1"/>
    <col min="11254" max="11254" width="31.5703125" style="5" customWidth="1"/>
    <col min="11255" max="11255" width="9.42578125" style="5" customWidth="1"/>
    <col min="11256" max="11260" width="13.7109375" style="5" customWidth="1"/>
    <col min="11261" max="11261" width="12.140625" style="5" customWidth="1"/>
    <col min="11262" max="11262" width="14.5703125" style="5" customWidth="1"/>
    <col min="11263" max="11263" width="16.28515625" style="5" customWidth="1"/>
    <col min="11264" max="11264" width="16.42578125" style="5" customWidth="1"/>
    <col min="11265" max="11265" width="12.28515625" style="5" customWidth="1"/>
    <col min="11266" max="11269" width="9.140625" style="5" customWidth="1"/>
    <col min="11270" max="11270" width="9.140625" style="5"/>
    <col min="11271" max="11272" width="11" style="5" bestFit="1" customWidth="1"/>
    <col min="11273" max="11508" width="9.140625" style="5"/>
    <col min="11509" max="11509" width="5.28515625" style="5" customWidth="1"/>
    <col min="11510" max="11510" width="31.5703125" style="5" customWidth="1"/>
    <col min="11511" max="11511" width="9.42578125" style="5" customWidth="1"/>
    <col min="11512" max="11516" width="13.7109375" style="5" customWidth="1"/>
    <col min="11517" max="11517" width="12.140625" style="5" customWidth="1"/>
    <col min="11518" max="11518" width="14.5703125" style="5" customWidth="1"/>
    <col min="11519" max="11519" width="16.28515625" style="5" customWidth="1"/>
    <col min="11520" max="11520" width="16.42578125" style="5" customWidth="1"/>
    <col min="11521" max="11521" width="12.28515625" style="5" customWidth="1"/>
    <col min="11522" max="11525" width="9.140625" style="5" customWidth="1"/>
    <col min="11526" max="11526" width="9.140625" style="5"/>
    <col min="11527" max="11528" width="11" style="5" bestFit="1" customWidth="1"/>
    <col min="11529" max="11764" width="9.140625" style="5"/>
    <col min="11765" max="11765" width="5.28515625" style="5" customWidth="1"/>
    <col min="11766" max="11766" width="31.5703125" style="5" customWidth="1"/>
    <col min="11767" max="11767" width="9.42578125" style="5" customWidth="1"/>
    <col min="11768" max="11772" width="13.7109375" style="5" customWidth="1"/>
    <col min="11773" max="11773" width="12.140625" style="5" customWidth="1"/>
    <col min="11774" max="11774" width="14.5703125" style="5" customWidth="1"/>
    <col min="11775" max="11775" width="16.28515625" style="5" customWidth="1"/>
    <col min="11776" max="11776" width="16.42578125" style="5" customWidth="1"/>
    <col min="11777" max="11777" width="12.28515625" style="5" customWidth="1"/>
    <col min="11778" max="11781" width="9.140625" style="5" customWidth="1"/>
    <col min="11782" max="11782" width="9.140625" style="5"/>
    <col min="11783" max="11784" width="11" style="5" bestFit="1" customWidth="1"/>
    <col min="11785" max="12020" width="9.140625" style="5"/>
    <col min="12021" max="12021" width="5.28515625" style="5" customWidth="1"/>
    <col min="12022" max="12022" width="31.5703125" style="5" customWidth="1"/>
    <col min="12023" max="12023" width="9.42578125" style="5" customWidth="1"/>
    <col min="12024" max="12028" width="13.7109375" style="5" customWidth="1"/>
    <col min="12029" max="12029" width="12.140625" style="5" customWidth="1"/>
    <col min="12030" max="12030" width="14.5703125" style="5" customWidth="1"/>
    <col min="12031" max="12031" width="16.28515625" style="5" customWidth="1"/>
    <col min="12032" max="12032" width="16.42578125" style="5" customWidth="1"/>
    <col min="12033" max="12033" width="12.28515625" style="5" customWidth="1"/>
    <col min="12034" max="12037" width="9.140625" style="5" customWidth="1"/>
    <col min="12038" max="12038" width="9.140625" style="5"/>
    <col min="12039" max="12040" width="11" style="5" bestFit="1" customWidth="1"/>
    <col min="12041" max="12276" width="9.140625" style="5"/>
    <col min="12277" max="12277" width="5.28515625" style="5" customWidth="1"/>
    <col min="12278" max="12278" width="31.5703125" style="5" customWidth="1"/>
    <col min="12279" max="12279" width="9.42578125" style="5" customWidth="1"/>
    <col min="12280" max="12284" width="13.7109375" style="5" customWidth="1"/>
    <col min="12285" max="12285" width="12.140625" style="5" customWidth="1"/>
    <col min="12286" max="12286" width="14.5703125" style="5" customWidth="1"/>
    <col min="12287" max="12287" width="16.28515625" style="5" customWidth="1"/>
    <col min="12288" max="12288" width="16.42578125" style="5" customWidth="1"/>
    <col min="12289" max="12289" width="12.28515625" style="5" customWidth="1"/>
    <col min="12290" max="12293" width="9.140625" style="5" customWidth="1"/>
    <col min="12294" max="12294" width="9.140625" style="5"/>
    <col min="12295" max="12296" width="11" style="5" bestFit="1" customWidth="1"/>
    <col min="12297" max="12532" width="9.140625" style="5"/>
    <col min="12533" max="12533" width="5.28515625" style="5" customWidth="1"/>
    <col min="12534" max="12534" width="31.5703125" style="5" customWidth="1"/>
    <col min="12535" max="12535" width="9.42578125" style="5" customWidth="1"/>
    <col min="12536" max="12540" width="13.7109375" style="5" customWidth="1"/>
    <col min="12541" max="12541" width="12.140625" style="5" customWidth="1"/>
    <col min="12542" max="12542" width="14.5703125" style="5" customWidth="1"/>
    <col min="12543" max="12543" width="16.28515625" style="5" customWidth="1"/>
    <col min="12544" max="12544" width="16.42578125" style="5" customWidth="1"/>
    <col min="12545" max="12545" width="12.28515625" style="5" customWidth="1"/>
    <col min="12546" max="12549" width="9.140625" style="5" customWidth="1"/>
    <col min="12550" max="12550" width="9.140625" style="5"/>
    <col min="12551" max="12552" width="11" style="5" bestFit="1" customWidth="1"/>
    <col min="12553" max="12788" width="9.140625" style="5"/>
    <col min="12789" max="12789" width="5.28515625" style="5" customWidth="1"/>
    <col min="12790" max="12790" width="31.5703125" style="5" customWidth="1"/>
    <col min="12791" max="12791" width="9.42578125" style="5" customWidth="1"/>
    <col min="12792" max="12796" width="13.7109375" style="5" customWidth="1"/>
    <col min="12797" max="12797" width="12.140625" style="5" customWidth="1"/>
    <col min="12798" max="12798" width="14.5703125" style="5" customWidth="1"/>
    <col min="12799" max="12799" width="16.28515625" style="5" customWidth="1"/>
    <col min="12800" max="12800" width="16.42578125" style="5" customWidth="1"/>
    <col min="12801" max="12801" width="12.28515625" style="5" customWidth="1"/>
    <col min="12802" max="12805" width="9.140625" style="5" customWidth="1"/>
    <col min="12806" max="12806" width="9.140625" style="5"/>
    <col min="12807" max="12808" width="11" style="5" bestFit="1" customWidth="1"/>
    <col min="12809" max="13044" width="9.140625" style="5"/>
    <col min="13045" max="13045" width="5.28515625" style="5" customWidth="1"/>
    <col min="13046" max="13046" width="31.5703125" style="5" customWidth="1"/>
    <col min="13047" max="13047" width="9.42578125" style="5" customWidth="1"/>
    <col min="13048" max="13052" width="13.7109375" style="5" customWidth="1"/>
    <col min="13053" max="13053" width="12.140625" style="5" customWidth="1"/>
    <col min="13054" max="13054" width="14.5703125" style="5" customWidth="1"/>
    <col min="13055" max="13055" width="16.28515625" style="5" customWidth="1"/>
    <col min="13056" max="13056" width="16.42578125" style="5" customWidth="1"/>
    <col min="13057" max="13057" width="12.28515625" style="5" customWidth="1"/>
    <col min="13058" max="13061" width="9.140625" style="5" customWidth="1"/>
    <col min="13062" max="13062" width="9.140625" style="5"/>
    <col min="13063" max="13064" width="11" style="5" bestFit="1" customWidth="1"/>
    <col min="13065" max="13300" width="9.140625" style="5"/>
    <col min="13301" max="13301" width="5.28515625" style="5" customWidth="1"/>
    <col min="13302" max="13302" width="31.5703125" style="5" customWidth="1"/>
    <col min="13303" max="13303" width="9.42578125" style="5" customWidth="1"/>
    <col min="13304" max="13308" width="13.7109375" style="5" customWidth="1"/>
    <col min="13309" max="13309" width="12.140625" style="5" customWidth="1"/>
    <col min="13310" max="13310" width="14.5703125" style="5" customWidth="1"/>
    <col min="13311" max="13311" width="16.28515625" style="5" customWidth="1"/>
    <col min="13312" max="13312" width="16.42578125" style="5" customWidth="1"/>
    <col min="13313" max="13313" width="12.28515625" style="5" customWidth="1"/>
    <col min="13314" max="13317" width="9.140625" style="5" customWidth="1"/>
    <col min="13318" max="13318" width="9.140625" style="5"/>
    <col min="13319" max="13320" width="11" style="5" bestFit="1" customWidth="1"/>
    <col min="13321" max="13556" width="9.140625" style="5"/>
    <col min="13557" max="13557" width="5.28515625" style="5" customWidth="1"/>
    <col min="13558" max="13558" width="31.5703125" style="5" customWidth="1"/>
    <col min="13559" max="13559" width="9.42578125" style="5" customWidth="1"/>
    <col min="13560" max="13564" width="13.7109375" style="5" customWidth="1"/>
    <col min="13565" max="13565" width="12.140625" style="5" customWidth="1"/>
    <col min="13566" max="13566" width="14.5703125" style="5" customWidth="1"/>
    <col min="13567" max="13567" width="16.28515625" style="5" customWidth="1"/>
    <col min="13568" max="13568" width="16.42578125" style="5" customWidth="1"/>
    <col min="13569" max="13569" width="12.28515625" style="5" customWidth="1"/>
    <col min="13570" max="13573" width="9.140625" style="5" customWidth="1"/>
    <col min="13574" max="13574" width="9.140625" style="5"/>
    <col min="13575" max="13576" width="11" style="5" bestFit="1" customWidth="1"/>
    <col min="13577" max="13812" width="9.140625" style="5"/>
    <col min="13813" max="13813" width="5.28515625" style="5" customWidth="1"/>
    <col min="13814" max="13814" width="31.5703125" style="5" customWidth="1"/>
    <col min="13815" max="13815" width="9.42578125" style="5" customWidth="1"/>
    <col min="13816" max="13820" width="13.7109375" style="5" customWidth="1"/>
    <col min="13821" max="13821" width="12.140625" style="5" customWidth="1"/>
    <col min="13822" max="13822" width="14.5703125" style="5" customWidth="1"/>
    <col min="13823" max="13823" width="16.28515625" style="5" customWidth="1"/>
    <col min="13824" max="13824" width="16.42578125" style="5" customWidth="1"/>
    <col min="13825" max="13825" width="12.28515625" style="5" customWidth="1"/>
    <col min="13826" max="13829" width="9.140625" style="5" customWidth="1"/>
    <col min="13830" max="13830" width="9.140625" style="5"/>
    <col min="13831" max="13832" width="11" style="5" bestFit="1" customWidth="1"/>
    <col min="13833" max="14068" width="9.140625" style="5"/>
    <col min="14069" max="14069" width="5.28515625" style="5" customWidth="1"/>
    <col min="14070" max="14070" width="31.5703125" style="5" customWidth="1"/>
    <col min="14071" max="14071" width="9.42578125" style="5" customWidth="1"/>
    <col min="14072" max="14076" width="13.7109375" style="5" customWidth="1"/>
    <col min="14077" max="14077" width="12.140625" style="5" customWidth="1"/>
    <col min="14078" max="14078" width="14.5703125" style="5" customWidth="1"/>
    <col min="14079" max="14079" width="16.28515625" style="5" customWidth="1"/>
    <col min="14080" max="14080" width="16.42578125" style="5" customWidth="1"/>
    <col min="14081" max="14081" width="12.28515625" style="5" customWidth="1"/>
    <col min="14082" max="14085" width="9.140625" style="5" customWidth="1"/>
    <col min="14086" max="14086" width="9.140625" style="5"/>
    <col min="14087" max="14088" width="11" style="5" bestFit="1" customWidth="1"/>
    <col min="14089" max="14324" width="9.140625" style="5"/>
    <col min="14325" max="14325" width="5.28515625" style="5" customWidth="1"/>
    <col min="14326" max="14326" width="31.5703125" style="5" customWidth="1"/>
    <col min="14327" max="14327" width="9.42578125" style="5" customWidth="1"/>
    <col min="14328" max="14332" width="13.7109375" style="5" customWidth="1"/>
    <col min="14333" max="14333" width="12.140625" style="5" customWidth="1"/>
    <col min="14334" max="14334" width="14.5703125" style="5" customWidth="1"/>
    <col min="14335" max="14335" width="16.28515625" style="5" customWidth="1"/>
    <col min="14336" max="14336" width="16.42578125" style="5" customWidth="1"/>
    <col min="14337" max="14337" width="12.28515625" style="5" customWidth="1"/>
    <col min="14338" max="14341" width="9.140625" style="5" customWidth="1"/>
    <col min="14342" max="14342" width="9.140625" style="5"/>
    <col min="14343" max="14344" width="11" style="5" bestFit="1" customWidth="1"/>
    <col min="14345" max="14580" width="9.140625" style="5"/>
    <col min="14581" max="14581" width="5.28515625" style="5" customWidth="1"/>
    <col min="14582" max="14582" width="31.5703125" style="5" customWidth="1"/>
    <col min="14583" max="14583" width="9.42578125" style="5" customWidth="1"/>
    <col min="14584" max="14588" width="13.7109375" style="5" customWidth="1"/>
    <col min="14589" max="14589" width="12.140625" style="5" customWidth="1"/>
    <col min="14590" max="14590" width="14.5703125" style="5" customWidth="1"/>
    <col min="14591" max="14591" width="16.28515625" style="5" customWidth="1"/>
    <col min="14592" max="14592" width="16.42578125" style="5" customWidth="1"/>
    <col min="14593" max="14593" width="12.28515625" style="5" customWidth="1"/>
    <col min="14594" max="14597" width="9.140625" style="5" customWidth="1"/>
    <col min="14598" max="14598" width="9.140625" style="5"/>
    <col min="14599" max="14600" width="11" style="5" bestFit="1" customWidth="1"/>
    <col min="14601" max="14836" width="9.140625" style="5"/>
    <col min="14837" max="14837" width="5.28515625" style="5" customWidth="1"/>
    <col min="14838" max="14838" width="31.5703125" style="5" customWidth="1"/>
    <col min="14839" max="14839" width="9.42578125" style="5" customWidth="1"/>
    <col min="14840" max="14844" width="13.7109375" style="5" customWidth="1"/>
    <col min="14845" max="14845" width="12.140625" style="5" customWidth="1"/>
    <col min="14846" max="14846" width="14.5703125" style="5" customWidth="1"/>
    <col min="14847" max="14847" width="16.28515625" style="5" customWidth="1"/>
    <col min="14848" max="14848" width="16.42578125" style="5" customWidth="1"/>
    <col min="14849" max="14849" width="12.28515625" style="5" customWidth="1"/>
    <col min="14850" max="14853" width="9.140625" style="5" customWidth="1"/>
    <col min="14854" max="14854" width="9.140625" style="5"/>
    <col min="14855" max="14856" width="11" style="5" bestFit="1" customWidth="1"/>
    <col min="14857" max="15092" width="9.140625" style="5"/>
    <col min="15093" max="15093" width="5.28515625" style="5" customWidth="1"/>
    <col min="15094" max="15094" width="31.5703125" style="5" customWidth="1"/>
    <col min="15095" max="15095" width="9.42578125" style="5" customWidth="1"/>
    <col min="15096" max="15100" width="13.7109375" style="5" customWidth="1"/>
    <col min="15101" max="15101" width="12.140625" style="5" customWidth="1"/>
    <col min="15102" max="15102" width="14.5703125" style="5" customWidth="1"/>
    <col min="15103" max="15103" width="16.28515625" style="5" customWidth="1"/>
    <col min="15104" max="15104" width="16.42578125" style="5" customWidth="1"/>
    <col min="15105" max="15105" width="12.28515625" style="5" customWidth="1"/>
    <col min="15106" max="15109" width="9.140625" style="5" customWidth="1"/>
    <col min="15110" max="15110" width="9.140625" style="5"/>
    <col min="15111" max="15112" width="11" style="5" bestFit="1" customWidth="1"/>
    <col min="15113" max="15348" width="9.140625" style="5"/>
    <col min="15349" max="15349" width="5.28515625" style="5" customWidth="1"/>
    <col min="15350" max="15350" width="31.5703125" style="5" customWidth="1"/>
    <col min="15351" max="15351" width="9.42578125" style="5" customWidth="1"/>
    <col min="15352" max="15356" width="13.7109375" style="5" customWidth="1"/>
    <col min="15357" max="15357" width="12.140625" style="5" customWidth="1"/>
    <col min="15358" max="15358" width="14.5703125" style="5" customWidth="1"/>
    <col min="15359" max="15359" width="16.28515625" style="5" customWidth="1"/>
    <col min="15360" max="15360" width="16.42578125" style="5" customWidth="1"/>
    <col min="15361" max="15361" width="12.28515625" style="5" customWidth="1"/>
    <col min="15362" max="15365" width="9.140625" style="5" customWidth="1"/>
    <col min="15366" max="15366" width="9.140625" style="5"/>
    <col min="15367" max="15368" width="11" style="5" bestFit="1" customWidth="1"/>
    <col min="15369" max="15604" width="9.140625" style="5"/>
    <col min="15605" max="15605" width="5.28515625" style="5" customWidth="1"/>
    <col min="15606" max="15606" width="31.5703125" style="5" customWidth="1"/>
    <col min="15607" max="15607" width="9.42578125" style="5" customWidth="1"/>
    <col min="15608" max="15612" width="13.7109375" style="5" customWidth="1"/>
    <col min="15613" max="15613" width="12.140625" style="5" customWidth="1"/>
    <col min="15614" max="15614" width="14.5703125" style="5" customWidth="1"/>
    <col min="15615" max="15615" width="16.28515625" style="5" customWidth="1"/>
    <col min="15616" max="15616" width="16.42578125" style="5" customWidth="1"/>
    <col min="15617" max="15617" width="12.28515625" style="5" customWidth="1"/>
    <col min="15618" max="15621" width="9.140625" style="5" customWidth="1"/>
    <col min="15622" max="15622" width="9.140625" style="5"/>
    <col min="15623" max="15624" width="11" style="5" bestFit="1" customWidth="1"/>
    <col min="15625" max="15860" width="9.140625" style="5"/>
    <col min="15861" max="15861" width="5.28515625" style="5" customWidth="1"/>
    <col min="15862" max="15862" width="31.5703125" style="5" customWidth="1"/>
    <col min="15863" max="15863" width="9.42578125" style="5" customWidth="1"/>
    <col min="15864" max="15868" width="13.7109375" style="5" customWidth="1"/>
    <col min="15869" max="15869" width="12.140625" style="5" customWidth="1"/>
    <col min="15870" max="15870" width="14.5703125" style="5" customWidth="1"/>
    <col min="15871" max="15871" width="16.28515625" style="5" customWidth="1"/>
    <col min="15872" max="15872" width="16.42578125" style="5" customWidth="1"/>
    <col min="15873" max="15873" width="12.28515625" style="5" customWidth="1"/>
    <col min="15874" max="15877" width="9.140625" style="5" customWidth="1"/>
    <col min="15878" max="15878" width="9.140625" style="5"/>
    <col min="15879" max="15880" width="11" style="5" bestFit="1" customWidth="1"/>
    <col min="15881" max="16116" width="9.140625" style="5"/>
    <col min="16117" max="16117" width="5.28515625" style="5" customWidth="1"/>
    <col min="16118" max="16118" width="31.5703125" style="5" customWidth="1"/>
    <col min="16119" max="16119" width="9.42578125" style="5" customWidth="1"/>
    <col min="16120" max="16124" width="13.7109375" style="5" customWidth="1"/>
    <col min="16125" max="16125" width="12.140625" style="5" customWidth="1"/>
    <col min="16126" max="16126" width="14.5703125" style="5" customWidth="1"/>
    <col min="16127" max="16127" width="16.28515625" style="5" customWidth="1"/>
    <col min="16128" max="16128" width="16.42578125" style="5" customWidth="1"/>
    <col min="16129" max="16129" width="12.28515625" style="5" customWidth="1"/>
    <col min="16130" max="16133" width="9.140625" style="5" customWidth="1"/>
    <col min="16134" max="16134" width="9.140625" style="5"/>
    <col min="16135" max="16136" width="11" style="5" bestFit="1" customWidth="1"/>
    <col min="16137" max="16384" width="9.140625" style="5"/>
  </cols>
  <sheetData>
    <row r="1" spans="1:5" ht="27.75" hidden="1" customHeight="1" x14ac:dyDescent="0.25">
      <c r="A1" s="186"/>
      <c r="B1" s="186"/>
      <c r="C1" s="1"/>
      <c r="D1" s="89"/>
    </row>
    <row r="2" spans="1:5" ht="24.75" hidden="1" customHeight="1" x14ac:dyDescent="0.25">
      <c r="A2" s="186"/>
      <c r="B2" s="186"/>
      <c r="C2" s="1"/>
      <c r="D2" s="89"/>
    </row>
    <row r="3" spans="1:5" ht="42" customHeight="1" x14ac:dyDescent="0.25">
      <c r="A3" s="186" t="s">
        <v>109</v>
      </c>
      <c r="B3" s="186"/>
      <c r="C3" s="186"/>
      <c r="D3" s="186"/>
      <c r="E3" s="186"/>
    </row>
    <row r="4" spans="1:5" x14ac:dyDescent="0.25">
      <c r="A4" s="187" t="s">
        <v>108</v>
      </c>
      <c r="B4" s="187"/>
      <c r="C4" s="187"/>
      <c r="D4" s="187"/>
      <c r="E4" s="187"/>
    </row>
    <row r="5" spans="1:5" ht="17.25" customHeight="1" x14ac:dyDescent="0.25">
      <c r="A5" s="193" t="s">
        <v>175</v>
      </c>
      <c r="B5" s="193"/>
      <c r="C5" s="193"/>
      <c r="D5" s="193"/>
      <c r="E5" s="193"/>
    </row>
    <row r="6" spans="1:5" ht="25.5" customHeight="1" x14ac:dyDescent="0.25">
      <c r="A6" s="188" t="s">
        <v>0</v>
      </c>
      <c r="B6" s="188" t="s">
        <v>144</v>
      </c>
      <c r="C6" s="189" t="s">
        <v>2</v>
      </c>
      <c r="D6" s="191" t="s">
        <v>126</v>
      </c>
      <c r="E6" s="189" t="s">
        <v>139</v>
      </c>
    </row>
    <row r="7" spans="1:5" ht="75" customHeight="1" x14ac:dyDescent="0.25">
      <c r="A7" s="188"/>
      <c r="B7" s="188"/>
      <c r="C7" s="189"/>
      <c r="D7" s="192"/>
      <c r="E7" s="189"/>
    </row>
    <row r="8" spans="1:5" ht="24" customHeight="1" x14ac:dyDescent="0.25">
      <c r="A8" s="11"/>
      <c r="B8" s="91" t="s">
        <v>140</v>
      </c>
      <c r="C8" s="91"/>
      <c r="D8" s="104"/>
      <c r="E8" s="91"/>
    </row>
    <row r="9" spans="1:5" s="87" customFormat="1" ht="25.5" customHeight="1" x14ac:dyDescent="0.2">
      <c r="A9" s="105">
        <v>1</v>
      </c>
      <c r="B9" s="106" t="s">
        <v>104</v>
      </c>
      <c r="C9" s="107" t="s">
        <v>37</v>
      </c>
      <c r="D9" s="108">
        <v>50.31</v>
      </c>
      <c r="E9" s="109"/>
    </row>
    <row r="10" spans="1:5" s="87" customFormat="1" ht="25.5" customHeight="1" x14ac:dyDescent="0.2">
      <c r="A10" s="110">
        <v>2</v>
      </c>
      <c r="B10" s="111" t="s">
        <v>105</v>
      </c>
      <c r="C10" s="98" t="s">
        <v>37</v>
      </c>
      <c r="D10" s="112">
        <v>6.37</v>
      </c>
      <c r="E10" s="38"/>
    </row>
    <row r="11" spans="1:5" s="39" customFormat="1" ht="25.5" customHeight="1" x14ac:dyDescent="0.2">
      <c r="A11" s="110">
        <v>4</v>
      </c>
      <c r="B11" s="111" t="s">
        <v>106</v>
      </c>
      <c r="C11" s="98" t="s">
        <v>37</v>
      </c>
      <c r="D11" s="112">
        <v>70</v>
      </c>
      <c r="E11" s="113"/>
    </row>
    <row r="12" spans="1:5" s="39" customFormat="1" ht="37.5" customHeight="1" x14ac:dyDescent="0.2">
      <c r="A12" s="110">
        <v>5</v>
      </c>
      <c r="B12" s="111" t="s">
        <v>107</v>
      </c>
      <c r="C12" s="98" t="s">
        <v>37</v>
      </c>
      <c r="D12" s="100"/>
      <c r="E12" s="113"/>
    </row>
    <row r="13" spans="1:5" ht="15" customHeight="1" x14ac:dyDescent="0.25">
      <c r="A13" s="96"/>
      <c r="B13" s="95" t="s">
        <v>127</v>
      </c>
      <c r="C13" s="94"/>
      <c r="D13" s="101"/>
      <c r="E13" s="92"/>
    </row>
    <row r="14" spans="1:5" s="39" customFormat="1" ht="20.25" customHeight="1" x14ac:dyDescent="0.2">
      <c r="A14" s="110">
        <v>6</v>
      </c>
      <c r="B14" s="111" t="s">
        <v>69</v>
      </c>
      <c r="C14" s="98" t="s">
        <v>73</v>
      </c>
      <c r="D14" s="112">
        <v>4</v>
      </c>
      <c r="E14" s="113"/>
    </row>
    <row r="15" spans="1:5" s="39" customFormat="1" ht="20.25" customHeight="1" x14ac:dyDescent="0.2">
      <c r="A15" s="93"/>
      <c r="B15" s="111" t="s">
        <v>70</v>
      </c>
      <c r="C15" s="97"/>
      <c r="D15" s="100"/>
      <c r="E15" s="113"/>
    </row>
    <row r="16" spans="1:5" s="39" customFormat="1" ht="20.25" customHeight="1" x14ac:dyDescent="0.2">
      <c r="A16" s="93"/>
      <c r="B16" s="114" t="s">
        <v>128</v>
      </c>
      <c r="C16" s="115" t="s">
        <v>73</v>
      </c>
      <c r="D16" s="112">
        <v>3</v>
      </c>
      <c r="E16" s="113"/>
    </row>
    <row r="17" spans="1:5" s="39" customFormat="1" ht="20.25" customHeight="1" x14ac:dyDescent="0.2">
      <c r="A17" s="93"/>
      <c r="B17" s="114" t="s">
        <v>129</v>
      </c>
      <c r="C17" s="115" t="s">
        <v>73</v>
      </c>
      <c r="D17" s="112">
        <v>1</v>
      </c>
      <c r="E17" s="113"/>
    </row>
    <row r="18" spans="1:5" s="39" customFormat="1" ht="20.25" customHeight="1" x14ac:dyDescent="0.2">
      <c r="A18" s="110">
        <v>7</v>
      </c>
      <c r="B18" s="111" t="s">
        <v>100</v>
      </c>
      <c r="C18" s="98" t="s">
        <v>37</v>
      </c>
      <c r="D18" s="112">
        <v>99.37</v>
      </c>
      <c r="E18" s="113"/>
    </row>
    <row r="19" spans="1:5" s="39" customFormat="1" ht="20.25" customHeight="1" x14ac:dyDescent="0.2">
      <c r="A19" s="110">
        <v>8</v>
      </c>
      <c r="B19" s="111" t="s">
        <v>130</v>
      </c>
      <c r="C19" s="98" t="s">
        <v>37</v>
      </c>
      <c r="D19" s="112">
        <v>100</v>
      </c>
      <c r="E19" s="113"/>
    </row>
    <row r="20" spans="1:5" s="39" customFormat="1" ht="25.5" customHeight="1" x14ac:dyDescent="0.2">
      <c r="A20" s="110">
        <v>9</v>
      </c>
      <c r="B20" s="111" t="s">
        <v>131</v>
      </c>
      <c r="C20" s="98" t="s">
        <v>37</v>
      </c>
      <c r="D20" s="112">
        <v>100</v>
      </c>
      <c r="E20" s="113"/>
    </row>
    <row r="21" spans="1:5" s="39" customFormat="1" ht="55.5" customHeight="1" x14ac:dyDescent="0.2">
      <c r="A21" s="110">
        <v>10</v>
      </c>
      <c r="B21" s="97" t="s">
        <v>138</v>
      </c>
      <c r="C21" s="97"/>
      <c r="D21" s="102" t="s">
        <v>71</v>
      </c>
      <c r="E21" s="113"/>
    </row>
    <row r="22" spans="1:5" s="39" customFormat="1" ht="35.25" customHeight="1" x14ac:dyDescent="0.2">
      <c r="A22" s="110">
        <v>11</v>
      </c>
      <c r="B22" s="111" t="s">
        <v>145</v>
      </c>
      <c r="C22" s="98" t="s">
        <v>37</v>
      </c>
      <c r="D22" s="112">
        <v>3.57</v>
      </c>
      <c r="E22" s="113"/>
    </row>
    <row r="23" spans="1:5" s="39" customFormat="1" ht="27" customHeight="1" x14ac:dyDescent="0.2">
      <c r="A23" s="110">
        <v>12</v>
      </c>
      <c r="B23" s="111" t="s">
        <v>102</v>
      </c>
      <c r="C23" s="98" t="s">
        <v>37</v>
      </c>
      <c r="D23" s="112">
        <v>7.28</v>
      </c>
      <c r="E23" s="113"/>
    </row>
    <row r="24" spans="1:5" s="39" customFormat="1" ht="27" customHeight="1" x14ac:dyDescent="0.2">
      <c r="A24" s="110">
        <v>13</v>
      </c>
      <c r="B24" s="111" t="s">
        <v>78</v>
      </c>
      <c r="C24" s="98" t="s">
        <v>36</v>
      </c>
      <c r="D24" s="116">
        <v>1093</v>
      </c>
      <c r="E24" s="113"/>
    </row>
    <row r="25" spans="1:5" s="39" customFormat="1" ht="27" customHeight="1" x14ac:dyDescent="0.2">
      <c r="A25" s="93"/>
      <c r="B25" s="111" t="s">
        <v>143</v>
      </c>
      <c r="C25" s="98" t="s">
        <v>36</v>
      </c>
      <c r="D25" s="112">
        <v>408</v>
      </c>
      <c r="E25" s="113"/>
    </row>
    <row r="26" spans="1:5" s="39" customFormat="1" ht="27" customHeight="1" x14ac:dyDescent="0.2">
      <c r="A26" s="110">
        <v>14</v>
      </c>
      <c r="B26" s="111" t="s">
        <v>103</v>
      </c>
      <c r="C26" s="98" t="s">
        <v>36</v>
      </c>
      <c r="D26" s="112">
        <v>100</v>
      </c>
      <c r="E26" s="113"/>
    </row>
    <row r="27" spans="1:5" s="39" customFormat="1" ht="27" customHeight="1" x14ac:dyDescent="0.2">
      <c r="A27" s="93"/>
      <c r="B27" s="114" t="s">
        <v>132</v>
      </c>
      <c r="C27" s="115" t="s">
        <v>36</v>
      </c>
      <c r="D27" s="112">
        <v>14</v>
      </c>
      <c r="E27" s="113"/>
    </row>
    <row r="28" spans="1:5" s="39" customFormat="1" ht="27" customHeight="1" x14ac:dyDescent="0.2">
      <c r="A28" s="110">
        <v>15</v>
      </c>
      <c r="B28" s="111" t="s">
        <v>133</v>
      </c>
      <c r="C28" s="98" t="s">
        <v>36</v>
      </c>
      <c r="D28" s="112">
        <v>80</v>
      </c>
      <c r="E28" s="113"/>
    </row>
    <row r="29" spans="1:5" s="39" customFormat="1" ht="27" customHeight="1" x14ac:dyDescent="0.2">
      <c r="A29" s="110">
        <v>16</v>
      </c>
      <c r="B29" s="111" t="s">
        <v>134</v>
      </c>
      <c r="C29" s="97"/>
      <c r="D29" s="100"/>
      <c r="E29" s="113"/>
    </row>
    <row r="30" spans="1:5" s="39" customFormat="1" ht="32.25" customHeight="1" x14ac:dyDescent="0.2">
      <c r="A30" s="93"/>
      <c r="B30" s="114" t="s">
        <v>124</v>
      </c>
      <c r="C30" s="115" t="s">
        <v>135</v>
      </c>
      <c r="D30" s="102">
        <v>3</v>
      </c>
      <c r="E30" s="113"/>
    </row>
    <row r="31" spans="1:5" s="39" customFormat="1" ht="16.5" customHeight="1" x14ac:dyDescent="0.2">
      <c r="A31" s="110">
        <v>17</v>
      </c>
      <c r="B31" s="81" t="s">
        <v>141</v>
      </c>
      <c r="C31" s="81"/>
      <c r="D31" s="103"/>
      <c r="E31" s="85"/>
    </row>
    <row r="32" spans="1:5" s="39" customFormat="1" ht="39" customHeight="1" x14ac:dyDescent="0.2">
      <c r="A32" s="93"/>
      <c r="B32" s="81" t="s">
        <v>120</v>
      </c>
      <c r="C32" s="99" t="s">
        <v>37</v>
      </c>
      <c r="D32" s="103">
        <v>100</v>
      </c>
      <c r="E32" s="85" t="s">
        <v>142</v>
      </c>
    </row>
    <row r="33" spans="1:8" s="39" customFormat="1" ht="16.5" customHeight="1" x14ac:dyDescent="0.2">
      <c r="A33" s="93"/>
      <c r="B33" s="117" t="s">
        <v>136</v>
      </c>
      <c r="C33" s="97"/>
      <c r="D33" s="100"/>
      <c r="E33" s="113"/>
    </row>
    <row r="34" spans="1:8" s="39" customFormat="1" ht="16.5" customHeight="1" x14ac:dyDescent="0.2">
      <c r="A34" s="110">
        <v>18</v>
      </c>
      <c r="B34" s="111" t="s">
        <v>41</v>
      </c>
      <c r="C34" s="98" t="s">
        <v>37</v>
      </c>
      <c r="D34" s="112">
        <v>100</v>
      </c>
      <c r="E34" s="113"/>
    </row>
    <row r="35" spans="1:8" s="39" customFormat="1" ht="16.5" customHeight="1" x14ac:dyDescent="0.2">
      <c r="A35" s="110">
        <v>19</v>
      </c>
      <c r="B35" s="111" t="s">
        <v>137</v>
      </c>
      <c r="C35" s="98" t="s">
        <v>37</v>
      </c>
      <c r="D35" s="112">
        <v>100</v>
      </c>
      <c r="E35" s="113"/>
    </row>
    <row r="36" spans="1:8" s="121" customFormat="1" x14ac:dyDescent="0.2">
      <c r="A36" s="118"/>
      <c r="B36" s="39"/>
      <c r="C36" s="39"/>
      <c r="D36" s="119"/>
      <c r="E36" s="120"/>
      <c r="F36" s="39"/>
      <c r="G36" s="39"/>
      <c r="H36" s="39"/>
    </row>
    <row r="37" spans="1:8" s="121" customFormat="1" x14ac:dyDescent="0.2">
      <c r="A37" s="118"/>
      <c r="B37" s="39"/>
      <c r="C37" s="39"/>
      <c r="D37" s="119"/>
      <c r="E37" s="120"/>
      <c r="F37" s="39"/>
      <c r="G37" s="39"/>
      <c r="H37" s="39"/>
    </row>
    <row r="38" spans="1:8" s="121" customFormat="1" x14ac:dyDescent="0.2">
      <c r="A38" s="118"/>
      <c r="B38" s="39"/>
      <c r="C38" s="39"/>
      <c r="D38" s="119"/>
      <c r="E38" s="120"/>
      <c r="F38" s="39"/>
      <c r="G38" s="39"/>
      <c r="H38" s="39"/>
    </row>
    <row r="39" spans="1:8" s="121" customFormat="1" x14ac:dyDescent="0.2">
      <c r="A39" s="118"/>
      <c r="B39" s="39"/>
      <c r="C39" s="39"/>
      <c r="D39" s="119"/>
      <c r="E39" s="120"/>
      <c r="F39" s="39"/>
      <c r="G39" s="39"/>
      <c r="H39" s="39"/>
    </row>
    <row r="40" spans="1:8" s="121" customFormat="1" x14ac:dyDescent="0.2">
      <c r="A40" s="118"/>
      <c r="B40" s="39"/>
      <c r="C40" s="39"/>
      <c r="D40" s="119"/>
      <c r="E40" s="120"/>
      <c r="F40" s="39"/>
      <c r="G40" s="39"/>
      <c r="H40" s="39"/>
    </row>
    <row r="41" spans="1:8" s="121" customFormat="1" x14ac:dyDescent="0.2">
      <c r="A41" s="118"/>
      <c r="B41" s="39"/>
      <c r="C41" s="39"/>
      <c r="D41" s="119"/>
      <c r="E41" s="120"/>
      <c r="F41" s="39"/>
      <c r="G41" s="39"/>
      <c r="H41" s="39"/>
    </row>
    <row r="42" spans="1:8" s="121" customFormat="1" x14ac:dyDescent="0.2">
      <c r="A42" s="118"/>
      <c r="B42" s="39"/>
      <c r="C42" s="39"/>
      <c r="D42" s="119"/>
      <c r="E42" s="120"/>
      <c r="F42" s="39"/>
      <c r="G42" s="39"/>
      <c r="H42" s="39"/>
    </row>
    <row r="43" spans="1:8" s="121" customFormat="1" x14ac:dyDescent="0.2">
      <c r="A43" s="118"/>
      <c r="B43" s="39"/>
      <c r="C43" s="39"/>
      <c r="D43" s="119"/>
      <c r="E43" s="120"/>
      <c r="F43" s="39"/>
      <c r="G43" s="39"/>
      <c r="H43" s="39"/>
    </row>
    <row r="44" spans="1:8" s="121" customFormat="1" x14ac:dyDescent="0.2">
      <c r="A44" s="118"/>
      <c r="B44" s="39"/>
      <c r="C44" s="39"/>
      <c r="D44" s="119"/>
      <c r="E44" s="120"/>
      <c r="F44" s="39"/>
      <c r="G44" s="39"/>
      <c r="H44" s="39"/>
    </row>
    <row r="45" spans="1:8" s="121" customFormat="1" x14ac:dyDescent="0.2">
      <c r="A45" s="118"/>
      <c r="B45" s="39"/>
      <c r="C45" s="39"/>
      <c r="D45" s="119"/>
      <c r="E45" s="120"/>
      <c r="F45" s="39"/>
      <c r="G45" s="39"/>
      <c r="H45" s="39"/>
    </row>
    <row r="46" spans="1:8" s="121" customFormat="1" x14ac:dyDescent="0.2">
      <c r="A46" s="118"/>
      <c r="B46" s="39"/>
      <c r="C46" s="39"/>
      <c r="D46" s="119"/>
      <c r="E46" s="120"/>
      <c r="F46" s="39"/>
      <c r="G46" s="39"/>
      <c r="H46" s="39"/>
    </row>
    <row r="47" spans="1:8" s="121" customFormat="1" x14ac:dyDescent="0.2">
      <c r="A47" s="118"/>
      <c r="B47" s="39"/>
      <c r="C47" s="39"/>
      <c r="D47" s="119"/>
      <c r="E47" s="120"/>
      <c r="F47" s="39"/>
      <c r="G47" s="39"/>
      <c r="H47" s="39"/>
    </row>
    <row r="48" spans="1:8" s="121" customFormat="1" x14ac:dyDescent="0.2">
      <c r="A48" s="118"/>
      <c r="B48" s="39"/>
      <c r="C48" s="39"/>
      <c r="D48" s="119"/>
      <c r="E48" s="120"/>
      <c r="F48" s="39"/>
      <c r="G48" s="39"/>
      <c r="H48" s="39"/>
    </row>
    <row r="49" spans="1:5" s="39" customFormat="1" x14ac:dyDescent="0.2">
      <c r="A49" s="118"/>
      <c r="D49" s="119"/>
      <c r="E49" s="120"/>
    </row>
    <row r="50" spans="1:5" s="39" customFormat="1" x14ac:dyDescent="0.2">
      <c r="A50" s="118"/>
      <c r="D50" s="119"/>
      <c r="E50" s="120"/>
    </row>
    <row r="51" spans="1:5" s="39" customFormat="1" x14ac:dyDescent="0.2">
      <c r="A51" s="118"/>
      <c r="D51" s="119"/>
      <c r="E51" s="120"/>
    </row>
    <row r="52" spans="1:5" s="39" customFormat="1" x14ac:dyDescent="0.2">
      <c r="A52" s="118"/>
      <c r="D52" s="119"/>
      <c r="E52" s="120"/>
    </row>
    <row r="53" spans="1:5" s="39" customFormat="1" x14ac:dyDescent="0.2">
      <c r="A53" s="118"/>
      <c r="D53" s="119"/>
      <c r="E53" s="120"/>
    </row>
    <row r="54" spans="1:5" s="39" customFormat="1" x14ac:dyDescent="0.2">
      <c r="A54" s="118"/>
      <c r="D54" s="119"/>
      <c r="E54" s="120"/>
    </row>
    <row r="55" spans="1:5" s="39" customFormat="1" x14ac:dyDescent="0.2">
      <c r="A55" s="118"/>
      <c r="D55" s="119"/>
      <c r="E55" s="120"/>
    </row>
    <row r="56" spans="1:5" s="39" customFormat="1" x14ac:dyDescent="0.2">
      <c r="A56" s="118"/>
      <c r="D56" s="119"/>
      <c r="E56" s="120"/>
    </row>
    <row r="57" spans="1:5" s="39" customFormat="1" x14ac:dyDescent="0.2">
      <c r="A57" s="118"/>
      <c r="D57" s="119"/>
      <c r="E57" s="120"/>
    </row>
    <row r="58" spans="1:5" s="39" customFormat="1" x14ac:dyDescent="0.2">
      <c r="A58" s="118"/>
      <c r="D58" s="119"/>
      <c r="E58" s="120"/>
    </row>
    <row r="59" spans="1:5" s="39" customFormat="1" x14ac:dyDescent="0.2">
      <c r="A59" s="118"/>
      <c r="D59" s="119"/>
      <c r="E59" s="120"/>
    </row>
    <row r="60" spans="1:5" s="39" customFormat="1" x14ac:dyDescent="0.2">
      <c r="A60" s="118"/>
      <c r="D60" s="119"/>
      <c r="E60" s="120"/>
    </row>
    <row r="61" spans="1:5" s="39" customFormat="1" x14ac:dyDescent="0.2">
      <c r="A61" s="118"/>
      <c r="D61" s="119"/>
      <c r="E61" s="120"/>
    </row>
    <row r="62" spans="1:5" s="39" customFormat="1" x14ac:dyDescent="0.2">
      <c r="A62" s="118"/>
      <c r="D62" s="119"/>
      <c r="E62" s="120"/>
    </row>
    <row r="63" spans="1:5" s="39" customFormat="1" x14ac:dyDescent="0.2">
      <c r="A63" s="118"/>
      <c r="D63" s="119"/>
      <c r="E63" s="120"/>
    </row>
    <row r="64" spans="1:5" s="39" customFormat="1" x14ac:dyDescent="0.2">
      <c r="A64" s="118"/>
      <c r="D64" s="119"/>
      <c r="E64" s="120"/>
    </row>
    <row r="65" spans="1:5" s="39" customFormat="1" x14ac:dyDescent="0.2">
      <c r="A65" s="118"/>
      <c r="D65" s="119"/>
      <c r="E65" s="120"/>
    </row>
    <row r="66" spans="1:5" s="39" customFormat="1" x14ac:dyDescent="0.2">
      <c r="A66" s="118"/>
      <c r="D66" s="119"/>
      <c r="E66" s="120"/>
    </row>
    <row r="67" spans="1:5" s="39" customFormat="1" x14ac:dyDescent="0.2">
      <c r="A67" s="118"/>
      <c r="D67" s="119"/>
      <c r="E67" s="120"/>
    </row>
    <row r="68" spans="1:5" s="39" customFormat="1" x14ac:dyDescent="0.2">
      <c r="A68" s="118"/>
      <c r="D68" s="119"/>
      <c r="E68" s="120"/>
    </row>
    <row r="69" spans="1:5" s="39" customFormat="1" x14ac:dyDescent="0.2">
      <c r="A69" s="118"/>
      <c r="D69" s="119"/>
      <c r="E69" s="120"/>
    </row>
    <row r="70" spans="1:5" s="39" customFormat="1" x14ac:dyDescent="0.2">
      <c r="A70" s="118"/>
      <c r="D70" s="119"/>
      <c r="E70" s="120"/>
    </row>
    <row r="71" spans="1:5" s="39" customFormat="1" x14ac:dyDescent="0.2">
      <c r="A71" s="118"/>
      <c r="D71" s="119"/>
      <c r="E71" s="120"/>
    </row>
  </sheetData>
  <mergeCells count="10">
    <mergeCell ref="A5:E5"/>
    <mergeCell ref="A1:B1"/>
    <mergeCell ref="A2:B2"/>
    <mergeCell ref="A3:E3"/>
    <mergeCell ref="A4:E4"/>
    <mergeCell ref="A6:A7"/>
    <mergeCell ref="B6:B7"/>
    <mergeCell ref="C6:C7"/>
    <mergeCell ref="D6:D7"/>
    <mergeCell ref="E6:E7"/>
  </mergeCells>
  <pageMargins left="0.51" right="0.17" top="0.35" bottom="0.2" header="0.28000000000000003" footer="0.4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14" zoomScaleNormal="100" workbookViewId="0">
      <selection activeCell="H16" sqref="H16"/>
    </sheetView>
  </sheetViews>
  <sheetFormatPr defaultRowHeight="12" x14ac:dyDescent="0.2"/>
  <cols>
    <col min="1" max="1" width="5.42578125" style="182" customWidth="1"/>
    <col min="2" max="2" width="15.5703125" style="170" customWidth="1"/>
    <col min="3" max="3" width="7.28515625" style="170" customWidth="1"/>
    <col min="4" max="8" width="6.42578125" style="170" customWidth="1"/>
    <col min="9" max="9" width="5.7109375" style="170" customWidth="1"/>
    <col min="10" max="12" width="6.42578125" style="170" customWidth="1"/>
    <col min="13" max="13" width="5.5703125" style="170" customWidth="1"/>
    <col min="14" max="19" width="6.42578125" style="170" customWidth="1"/>
    <col min="20" max="20" width="5.85546875" style="183" customWidth="1"/>
    <col min="21" max="16384" width="9.140625" style="170"/>
  </cols>
  <sheetData>
    <row r="1" spans="1:20" ht="28.5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ht="18.95" customHeight="1" x14ac:dyDescent="0.2">
      <c r="A2" s="195" t="s">
        <v>146</v>
      </c>
      <c r="B2" s="195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98" t="s">
        <v>147</v>
      </c>
      <c r="S2" s="198"/>
      <c r="T2" s="198"/>
    </row>
    <row r="3" spans="1:20" ht="24" customHeight="1" x14ac:dyDescent="0.2">
      <c r="A3" s="196" t="s">
        <v>148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0" s="172" customFormat="1" ht="32.85" customHeight="1" x14ac:dyDescent="0.2">
      <c r="A4" s="197" t="s">
        <v>175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</row>
    <row r="5" spans="1:20" s="171" customFormat="1" ht="28.5" customHeight="1" x14ac:dyDescent="0.2">
      <c r="A5" s="202" t="s">
        <v>0</v>
      </c>
      <c r="B5" s="202" t="s">
        <v>1</v>
      </c>
      <c r="C5" s="202" t="s">
        <v>149</v>
      </c>
      <c r="D5" s="202" t="s">
        <v>150</v>
      </c>
      <c r="E5" s="204" t="s">
        <v>151</v>
      </c>
      <c r="F5" s="199" t="s">
        <v>152</v>
      </c>
      <c r="G5" s="200"/>
      <c r="H5" s="201"/>
      <c r="I5" s="204" t="s">
        <v>153</v>
      </c>
      <c r="J5" s="199" t="s">
        <v>152</v>
      </c>
      <c r="K5" s="200"/>
      <c r="L5" s="201"/>
      <c r="M5" s="204" t="s">
        <v>154</v>
      </c>
      <c r="N5" s="199" t="s">
        <v>152</v>
      </c>
      <c r="O5" s="200"/>
      <c r="P5" s="201"/>
      <c r="Q5" s="204" t="s">
        <v>155</v>
      </c>
      <c r="R5" s="199" t="s">
        <v>152</v>
      </c>
      <c r="S5" s="200"/>
      <c r="T5" s="201"/>
    </row>
    <row r="6" spans="1:20" s="171" customFormat="1" ht="78.75" customHeight="1" x14ac:dyDescent="0.2">
      <c r="A6" s="203"/>
      <c r="B6" s="203"/>
      <c r="C6" s="203"/>
      <c r="D6" s="203"/>
      <c r="E6" s="205"/>
      <c r="F6" s="150" t="s">
        <v>156</v>
      </c>
      <c r="G6" s="150" t="s">
        <v>157</v>
      </c>
      <c r="H6" s="150" t="s">
        <v>158</v>
      </c>
      <c r="I6" s="205"/>
      <c r="J6" s="150" t="s">
        <v>159</v>
      </c>
      <c r="K6" s="150" t="s">
        <v>160</v>
      </c>
      <c r="L6" s="150" t="s">
        <v>161</v>
      </c>
      <c r="M6" s="205"/>
      <c r="N6" s="150" t="s">
        <v>162</v>
      </c>
      <c r="O6" s="150" t="s">
        <v>163</v>
      </c>
      <c r="P6" s="150" t="s">
        <v>164</v>
      </c>
      <c r="Q6" s="205"/>
      <c r="R6" s="150" t="s">
        <v>165</v>
      </c>
      <c r="S6" s="150" t="s">
        <v>166</v>
      </c>
      <c r="T6" s="173" t="s">
        <v>167</v>
      </c>
    </row>
    <row r="7" spans="1:20" s="171" customFormat="1" ht="31.5" customHeight="1" x14ac:dyDescent="0.2">
      <c r="A7" s="152"/>
      <c r="B7" s="151" t="s">
        <v>140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74"/>
    </row>
    <row r="8" spans="1:20" s="171" customFormat="1" ht="44.25" customHeight="1" x14ac:dyDescent="0.2">
      <c r="A8" s="150">
        <v>1</v>
      </c>
      <c r="B8" s="151" t="s">
        <v>168</v>
      </c>
      <c r="C8" s="150" t="s">
        <v>99</v>
      </c>
      <c r="D8" s="175">
        <v>41586</v>
      </c>
      <c r="E8" s="175">
        <v>3990</v>
      </c>
      <c r="F8" s="175">
        <v>1400</v>
      </c>
      <c r="G8" s="175">
        <v>1350</v>
      </c>
      <c r="H8" s="175">
        <v>1240</v>
      </c>
      <c r="I8" s="175">
        <v>4020</v>
      </c>
      <c r="J8" s="175">
        <v>1390</v>
      </c>
      <c r="K8" s="175">
        <v>1350</v>
      </c>
      <c r="L8" s="175">
        <v>1280</v>
      </c>
      <c r="M8" s="175">
        <v>17000</v>
      </c>
      <c r="N8" s="175">
        <v>14380</v>
      </c>
      <c r="O8" s="175">
        <v>1420</v>
      </c>
      <c r="P8" s="175">
        <v>1200</v>
      </c>
      <c r="Q8" s="175">
        <v>16576</v>
      </c>
      <c r="R8" s="175">
        <v>7082</v>
      </c>
      <c r="S8" s="175">
        <v>3250</v>
      </c>
      <c r="T8" s="178">
        <v>6244</v>
      </c>
    </row>
    <row r="9" spans="1:20" s="171" customFormat="1" ht="44.25" customHeight="1" x14ac:dyDescent="0.2">
      <c r="A9" s="152"/>
      <c r="B9" s="156" t="s">
        <v>169</v>
      </c>
      <c r="C9" s="157" t="s">
        <v>99</v>
      </c>
      <c r="D9" s="175">
        <v>25000</v>
      </c>
      <c r="E9" s="166" t="s">
        <v>8</v>
      </c>
      <c r="F9" s="166" t="s">
        <v>8</v>
      </c>
      <c r="G9" s="166" t="s">
        <v>8</v>
      </c>
      <c r="H9" s="166" t="s">
        <v>8</v>
      </c>
      <c r="I9" s="166" t="s">
        <v>8</v>
      </c>
      <c r="J9" s="166" t="s">
        <v>8</v>
      </c>
      <c r="K9" s="166" t="s">
        <v>8</v>
      </c>
      <c r="L9" s="166" t="s">
        <v>8</v>
      </c>
      <c r="M9" s="175">
        <v>13000</v>
      </c>
      <c r="N9" s="175">
        <v>13000</v>
      </c>
      <c r="O9" s="166" t="s">
        <v>8</v>
      </c>
      <c r="P9" s="166" t="s">
        <v>8</v>
      </c>
      <c r="Q9" s="175">
        <v>12000</v>
      </c>
      <c r="R9" s="175">
        <v>5700</v>
      </c>
      <c r="S9" s="175">
        <v>1800</v>
      </c>
      <c r="T9" s="178">
        <v>4500</v>
      </c>
    </row>
    <row r="10" spans="1:20" s="171" customFormat="1" ht="44.25" customHeight="1" x14ac:dyDescent="0.2">
      <c r="A10" s="176">
        <v>2</v>
      </c>
      <c r="B10" s="151" t="s">
        <v>104</v>
      </c>
      <c r="C10" s="150" t="s">
        <v>37</v>
      </c>
      <c r="D10" s="175">
        <v>50.31</v>
      </c>
      <c r="E10" s="175">
        <v>50.31</v>
      </c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75">
        <v>50.31</v>
      </c>
      <c r="R10" s="177"/>
      <c r="S10" s="184"/>
      <c r="T10" s="178">
        <v>50.31</v>
      </c>
    </row>
    <row r="11" spans="1:20" s="171" customFormat="1" ht="44.25" customHeight="1" x14ac:dyDescent="0.2">
      <c r="A11" s="176">
        <v>3</v>
      </c>
      <c r="B11" s="151" t="s">
        <v>105</v>
      </c>
      <c r="C11" s="150" t="s">
        <v>37</v>
      </c>
      <c r="D11" s="175">
        <v>6.37</v>
      </c>
      <c r="E11" s="175">
        <v>4.66</v>
      </c>
      <c r="F11" s="175">
        <v>4.66</v>
      </c>
      <c r="G11" s="175">
        <v>4.71</v>
      </c>
      <c r="H11" s="175">
        <v>4.82</v>
      </c>
      <c r="I11" s="175">
        <v>5.34</v>
      </c>
      <c r="J11" s="175">
        <v>4.93</v>
      </c>
      <c r="K11" s="175">
        <v>5.23</v>
      </c>
      <c r="L11" s="175">
        <v>5.34</v>
      </c>
      <c r="M11" s="175">
        <v>5.55</v>
      </c>
      <c r="N11" s="175">
        <v>5.46</v>
      </c>
      <c r="O11" s="175">
        <v>5.51</v>
      </c>
      <c r="P11" s="175">
        <v>5.55</v>
      </c>
      <c r="Q11" s="175">
        <v>6.37</v>
      </c>
      <c r="R11" s="175">
        <v>5.66</v>
      </c>
      <c r="S11" s="175">
        <v>6.1</v>
      </c>
      <c r="T11" s="178">
        <v>6.37</v>
      </c>
    </row>
    <row r="12" spans="1:20" s="171" customFormat="1" ht="44.25" customHeight="1" x14ac:dyDescent="0.2">
      <c r="A12" s="176">
        <v>4</v>
      </c>
      <c r="B12" s="151" t="s">
        <v>106</v>
      </c>
      <c r="C12" s="150" t="s">
        <v>37</v>
      </c>
      <c r="D12" s="175">
        <v>70</v>
      </c>
      <c r="E12" s="175">
        <v>60</v>
      </c>
      <c r="F12" s="175">
        <v>58</v>
      </c>
      <c r="G12" s="175">
        <v>59</v>
      </c>
      <c r="H12" s="175">
        <v>60</v>
      </c>
      <c r="I12" s="175">
        <v>64</v>
      </c>
      <c r="J12" s="175">
        <v>62</v>
      </c>
      <c r="K12" s="175">
        <v>63</v>
      </c>
      <c r="L12" s="175">
        <v>64</v>
      </c>
      <c r="M12" s="175">
        <v>67</v>
      </c>
      <c r="N12" s="175">
        <v>65</v>
      </c>
      <c r="O12" s="175">
        <v>66</v>
      </c>
      <c r="P12" s="175">
        <v>67</v>
      </c>
      <c r="Q12" s="175">
        <v>70</v>
      </c>
      <c r="R12" s="175">
        <v>69</v>
      </c>
      <c r="S12" s="175">
        <v>70</v>
      </c>
      <c r="T12" s="178">
        <v>70</v>
      </c>
    </row>
    <row r="13" spans="1:20" s="171" customFormat="1" ht="41.25" customHeight="1" x14ac:dyDescent="0.2">
      <c r="A13" s="152"/>
      <c r="B13" s="151" t="s">
        <v>127</v>
      </c>
      <c r="C13" s="153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5"/>
    </row>
    <row r="14" spans="1:20" s="171" customFormat="1" ht="41.25" customHeight="1" x14ac:dyDescent="0.2">
      <c r="A14" s="176">
        <v>5</v>
      </c>
      <c r="B14" s="151" t="s">
        <v>69</v>
      </c>
      <c r="C14" s="150" t="s">
        <v>73</v>
      </c>
      <c r="D14" s="184"/>
      <c r="E14" s="175">
        <v>4</v>
      </c>
      <c r="F14" s="175">
        <v>3</v>
      </c>
      <c r="G14" s="175">
        <v>3</v>
      </c>
      <c r="H14" s="175">
        <v>3</v>
      </c>
      <c r="I14" s="175">
        <v>3</v>
      </c>
      <c r="J14" s="175">
        <v>3</v>
      </c>
      <c r="K14" s="175">
        <v>3</v>
      </c>
      <c r="L14" s="175">
        <v>3</v>
      </c>
      <c r="M14" s="175">
        <v>3</v>
      </c>
      <c r="N14" s="175">
        <v>3</v>
      </c>
      <c r="O14" s="175">
        <v>3</v>
      </c>
      <c r="P14" s="175">
        <v>3</v>
      </c>
      <c r="Q14" s="175">
        <v>4</v>
      </c>
      <c r="R14" s="175">
        <v>4</v>
      </c>
      <c r="S14" s="175">
        <v>4</v>
      </c>
      <c r="T14" s="175">
        <v>4</v>
      </c>
    </row>
    <row r="15" spans="1:20" s="171" customFormat="1" ht="41.25" customHeight="1" x14ac:dyDescent="0.2">
      <c r="A15" s="152"/>
      <c r="B15" s="161" t="s">
        <v>70</v>
      </c>
      <c r="C15" s="153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5"/>
    </row>
    <row r="16" spans="1:20" s="171" customFormat="1" ht="41.25" customHeight="1" x14ac:dyDescent="0.2">
      <c r="A16" s="152"/>
      <c r="B16" s="156" t="s">
        <v>128</v>
      </c>
      <c r="C16" s="157" t="s">
        <v>73</v>
      </c>
      <c r="D16" s="184"/>
      <c r="E16" s="175">
        <v>3</v>
      </c>
      <c r="F16" s="175">
        <v>3</v>
      </c>
      <c r="G16" s="175">
        <v>3</v>
      </c>
      <c r="H16" s="175">
        <v>3</v>
      </c>
      <c r="I16" s="175">
        <v>3</v>
      </c>
      <c r="J16" s="175">
        <v>3</v>
      </c>
      <c r="K16" s="175">
        <v>3</v>
      </c>
      <c r="L16" s="175">
        <v>3</v>
      </c>
      <c r="M16" s="175">
        <v>3</v>
      </c>
      <c r="N16" s="175">
        <v>3</v>
      </c>
      <c r="O16" s="175">
        <v>3</v>
      </c>
      <c r="P16" s="175">
        <v>3</v>
      </c>
      <c r="Q16" s="175">
        <v>3</v>
      </c>
      <c r="R16" s="175">
        <v>3</v>
      </c>
      <c r="S16" s="175">
        <v>3</v>
      </c>
      <c r="T16" s="178">
        <v>3</v>
      </c>
    </row>
    <row r="17" spans="1:20" s="171" customFormat="1" ht="41.25" customHeight="1" x14ac:dyDescent="0.2">
      <c r="A17" s="152"/>
      <c r="B17" s="156" t="s">
        <v>129</v>
      </c>
      <c r="C17" s="157" t="s">
        <v>73</v>
      </c>
      <c r="D17" s="184"/>
      <c r="E17" s="175">
        <v>1</v>
      </c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>
        <v>1</v>
      </c>
      <c r="R17" s="175"/>
      <c r="S17" s="184"/>
      <c r="T17" s="185">
        <v>1</v>
      </c>
    </row>
    <row r="18" spans="1:20" s="171" customFormat="1" ht="41.25" customHeight="1" x14ac:dyDescent="0.2">
      <c r="A18" s="176">
        <v>6</v>
      </c>
      <c r="B18" s="151" t="s">
        <v>100</v>
      </c>
      <c r="C18" s="150" t="s">
        <v>37</v>
      </c>
      <c r="D18" s="175">
        <v>99.37</v>
      </c>
      <c r="E18" s="175">
        <v>93.16</v>
      </c>
      <c r="F18" s="175">
        <v>93</v>
      </c>
      <c r="G18" s="175">
        <v>93.1</v>
      </c>
      <c r="H18" s="175">
        <v>93.16</v>
      </c>
      <c r="I18" s="175">
        <v>96.5</v>
      </c>
      <c r="J18" s="175">
        <v>96</v>
      </c>
      <c r="K18" s="175">
        <v>96.25</v>
      </c>
      <c r="L18" s="175">
        <v>96.5</v>
      </c>
      <c r="M18" s="175">
        <v>97.5</v>
      </c>
      <c r="N18" s="175">
        <v>97</v>
      </c>
      <c r="O18" s="175">
        <v>97.25</v>
      </c>
      <c r="P18" s="175">
        <v>97.5</v>
      </c>
      <c r="Q18" s="175">
        <v>99.37</v>
      </c>
      <c r="R18" s="175">
        <v>98</v>
      </c>
      <c r="S18" s="175">
        <v>99</v>
      </c>
      <c r="T18" s="178">
        <v>99.37</v>
      </c>
    </row>
    <row r="19" spans="1:20" s="171" customFormat="1" ht="41.25" customHeight="1" x14ac:dyDescent="0.2">
      <c r="A19" s="176">
        <v>7</v>
      </c>
      <c r="B19" s="151" t="s">
        <v>130</v>
      </c>
      <c r="C19" s="150" t="s">
        <v>37</v>
      </c>
      <c r="D19" s="175">
        <v>100</v>
      </c>
      <c r="E19" s="175">
        <v>100</v>
      </c>
      <c r="F19" s="175">
        <v>100</v>
      </c>
      <c r="G19" s="175">
        <v>100</v>
      </c>
      <c r="H19" s="175">
        <v>100</v>
      </c>
      <c r="I19" s="175">
        <v>100</v>
      </c>
      <c r="J19" s="175">
        <v>100</v>
      </c>
      <c r="K19" s="175">
        <v>100</v>
      </c>
      <c r="L19" s="175">
        <v>100</v>
      </c>
      <c r="M19" s="175">
        <v>100</v>
      </c>
      <c r="N19" s="175">
        <v>100</v>
      </c>
      <c r="O19" s="175">
        <v>100</v>
      </c>
      <c r="P19" s="175">
        <v>100</v>
      </c>
      <c r="Q19" s="175">
        <v>100</v>
      </c>
      <c r="R19" s="175">
        <v>100</v>
      </c>
      <c r="S19" s="175">
        <v>100</v>
      </c>
      <c r="T19" s="178">
        <v>100</v>
      </c>
    </row>
    <row r="20" spans="1:20" s="171" customFormat="1" ht="41.25" customHeight="1" x14ac:dyDescent="0.2">
      <c r="A20" s="176">
        <v>8</v>
      </c>
      <c r="B20" s="151" t="s">
        <v>83</v>
      </c>
      <c r="C20" s="150" t="s">
        <v>84</v>
      </c>
      <c r="D20" s="175">
        <v>20.68</v>
      </c>
      <c r="E20" s="175">
        <v>20.68</v>
      </c>
      <c r="F20" s="175">
        <v>20.68</v>
      </c>
      <c r="G20" s="175">
        <v>20.68</v>
      </c>
      <c r="H20" s="175">
        <v>20.68</v>
      </c>
      <c r="I20" s="175">
        <v>20.68</v>
      </c>
      <c r="J20" s="175">
        <v>20.68</v>
      </c>
      <c r="K20" s="175">
        <v>20.68</v>
      </c>
      <c r="L20" s="175">
        <v>20.68</v>
      </c>
      <c r="M20" s="175">
        <v>20.68</v>
      </c>
      <c r="N20" s="175">
        <v>20.68</v>
      </c>
      <c r="O20" s="175">
        <v>20.68</v>
      </c>
      <c r="P20" s="175">
        <v>20.68</v>
      </c>
      <c r="Q20" s="175">
        <v>20.68</v>
      </c>
      <c r="R20" s="175">
        <v>20.68</v>
      </c>
      <c r="S20" s="175">
        <v>20.68</v>
      </c>
      <c r="T20" s="178">
        <v>20.68</v>
      </c>
    </row>
    <row r="21" spans="1:20" s="171" customFormat="1" ht="41.25" customHeight="1" x14ac:dyDescent="0.2">
      <c r="A21" s="176">
        <v>9</v>
      </c>
      <c r="B21" s="151" t="s">
        <v>170</v>
      </c>
      <c r="C21" s="150" t="s">
        <v>37</v>
      </c>
      <c r="D21" s="175">
        <v>100</v>
      </c>
      <c r="E21" s="175">
        <v>100</v>
      </c>
      <c r="F21" s="175">
        <v>100</v>
      </c>
      <c r="G21" s="175">
        <v>100</v>
      </c>
      <c r="H21" s="175">
        <v>100</v>
      </c>
      <c r="I21" s="175">
        <v>100</v>
      </c>
      <c r="J21" s="175">
        <v>100</v>
      </c>
      <c r="K21" s="175">
        <v>100</v>
      </c>
      <c r="L21" s="175">
        <v>100</v>
      </c>
      <c r="M21" s="175">
        <v>100</v>
      </c>
      <c r="N21" s="175">
        <v>100</v>
      </c>
      <c r="O21" s="175">
        <v>100</v>
      </c>
      <c r="P21" s="175">
        <v>100</v>
      </c>
      <c r="Q21" s="175">
        <v>100</v>
      </c>
      <c r="R21" s="175">
        <v>100</v>
      </c>
      <c r="S21" s="175">
        <v>100</v>
      </c>
      <c r="T21" s="178">
        <v>100</v>
      </c>
    </row>
    <row r="22" spans="1:20" s="171" customFormat="1" ht="66" customHeight="1" x14ac:dyDescent="0.2">
      <c r="A22" s="176">
        <v>10</v>
      </c>
      <c r="B22" s="151" t="s">
        <v>171</v>
      </c>
      <c r="C22" s="153"/>
      <c r="D22" s="166" t="s">
        <v>71</v>
      </c>
      <c r="E22" s="166" t="s">
        <v>71</v>
      </c>
      <c r="F22" s="166" t="s">
        <v>71</v>
      </c>
      <c r="G22" s="166" t="s">
        <v>71</v>
      </c>
      <c r="H22" s="166" t="s">
        <v>71</v>
      </c>
      <c r="I22" s="166" t="s">
        <v>71</v>
      </c>
      <c r="J22" s="166" t="s">
        <v>71</v>
      </c>
      <c r="K22" s="166" t="s">
        <v>71</v>
      </c>
      <c r="L22" s="166" t="s">
        <v>71</v>
      </c>
      <c r="M22" s="166" t="s">
        <v>71</v>
      </c>
      <c r="N22" s="166" t="s">
        <v>71</v>
      </c>
      <c r="O22" s="166" t="s">
        <v>71</v>
      </c>
      <c r="P22" s="166" t="s">
        <v>71</v>
      </c>
      <c r="Q22" s="166" t="s">
        <v>71</v>
      </c>
      <c r="R22" s="166" t="s">
        <v>71</v>
      </c>
      <c r="S22" s="166" t="s">
        <v>71</v>
      </c>
      <c r="T22" s="179" t="s">
        <v>71</v>
      </c>
    </row>
    <row r="23" spans="1:20" s="171" customFormat="1" ht="51" customHeight="1" x14ac:dyDescent="0.2">
      <c r="A23" s="176">
        <v>11</v>
      </c>
      <c r="B23" s="153" t="s">
        <v>288</v>
      </c>
      <c r="C23" s="150" t="s">
        <v>37</v>
      </c>
      <c r="D23" s="175">
        <v>3.57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75">
        <v>3.57</v>
      </c>
      <c r="R23" s="184"/>
      <c r="S23" s="184"/>
      <c r="T23" s="178">
        <v>3.57</v>
      </c>
    </row>
    <row r="24" spans="1:20" s="171" customFormat="1" ht="41.25" customHeight="1" x14ac:dyDescent="0.2">
      <c r="A24" s="176">
        <v>12</v>
      </c>
      <c r="B24" s="151" t="s">
        <v>102</v>
      </c>
      <c r="C24" s="150" t="s">
        <v>37</v>
      </c>
      <c r="D24" s="175">
        <v>7.28</v>
      </c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75">
        <v>7.28</v>
      </c>
      <c r="R24" s="184"/>
      <c r="S24" s="184"/>
      <c r="T24" s="178">
        <v>7.28</v>
      </c>
    </row>
    <row r="25" spans="1:20" s="171" customFormat="1" ht="41.25" customHeight="1" x14ac:dyDescent="0.2">
      <c r="A25" s="176">
        <v>13</v>
      </c>
      <c r="B25" s="151" t="s">
        <v>78</v>
      </c>
      <c r="C25" s="150" t="s">
        <v>36</v>
      </c>
      <c r="D25" s="175">
        <v>1093</v>
      </c>
      <c r="E25" s="175">
        <v>1023</v>
      </c>
      <c r="F25" s="175">
        <v>1019</v>
      </c>
      <c r="G25" s="175">
        <v>1020</v>
      </c>
      <c r="H25" s="175">
        <v>1023</v>
      </c>
      <c r="I25" s="175">
        <v>1031</v>
      </c>
      <c r="J25" s="175">
        <v>1024</v>
      </c>
      <c r="K25" s="175">
        <v>1028</v>
      </c>
      <c r="L25" s="175">
        <v>1031</v>
      </c>
      <c r="M25" s="175">
        <v>1062</v>
      </c>
      <c r="N25" s="175">
        <v>1041</v>
      </c>
      <c r="O25" s="175">
        <v>1051</v>
      </c>
      <c r="P25" s="175">
        <v>1062</v>
      </c>
      <c r="Q25" s="175">
        <v>1091</v>
      </c>
      <c r="R25" s="175">
        <v>1072</v>
      </c>
      <c r="S25" s="175">
        <v>1082</v>
      </c>
      <c r="T25" s="178">
        <v>1093</v>
      </c>
    </row>
    <row r="26" spans="1:20" s="171" customFormat="1" ht="41.25" customHeight="1" x14ac:dyDescent="0.2">
      <c r="A26" s="152"/>
      <c r="B26" s="156" t="s">
        <v>143</v>
      </c>
      <c r="C26" s="157" t="s">
        <v>36</v>
      </c>
      <c r="D26" s="175">
        <v>408</v>
      </c>
      <c r="E26" s="175">
        <v>343</v>
      </c>
      <c r="F26" s="175">
        <v>340</v>
      </c>
      <c r="G26" s="175">
        <v>341</v>
      </c>
      <c r="H26" s="175">
        <v>343</v>
      </c>
      <c r="I26" s="175">
        <v>350</v>
      </c>
      <c r="J26" s="175">
        <v>344</v>
      </c>
      <c r="K26" s="175">
        <v>348</v>
      </c>
      <c r="L26" s="175">
        <v>350</v>
      </c>
      <c r="M26" s="175">
        <v>380</v>
      </c>
      <c r="N26" s="175">
        <v>360</v>
      </c>
      <c r="O26" s="175">
        <v>370</v>
      </c>
      <c r="P26" s="175">
        <v>380</v>
      </c>
      <c r="Q26" s="175">
        <v>408</v>
      </c>
      <c r="R26" s="175">
        <v>390</v>
      </c>
      <c r="S26" s="175">
        <v>400</v>
      </c>
      <c r="T26" s="178">
        <v>408</v>
      </c>
    </row>
    <row r="27" spans="1:20" s="171" customFormat="1" ht="41.25" customHeight="1" x14ac:dyDescent="0.2">
      <c r="A27" s="176">
        <v>14</v>
      </c>
      <c r="B27" s="151" t="s">
        <v>103</v>
      </c>
      <c r="C27" s="150" t="s">
        <v>36</v>
      </c>
      <c r="D27" s="175">
        <v>100</v>
      </c>
      <c r="E27" s="175">
        <v>20</v>
      </c>
      <c r="F27" s="175">
        <v>2</v>
      </c>
      <c r="G27" s="175">
        <v>8</v>
      </c>
      <c r="H27" s="175">
        <v>10</v>
      </c>
      <c r="I27" s="175">
        <v>20</v>
      </c>
      <c r="J27" s="175">
        <v>5</v>
      </c>
      <c r="K27" s="175">
        <v>5</v>
      </c>
      <c r="L27" s="175">
        <v>10</v>
      </c>
      <c r="M27" s="175">
        <v>30</v>
      </c>
      <c r="N27" s="175">
        <v>5</v>
      </c>
      <c r="O27" s="175">
        <v>10</v>
      </c>
      <c r="P27" s="175">
        <v>15</v>
      </c>
      <c r="Q27" s="175">
        <v>30</v>
      </c>
      <c r="R27" s="175">
        <v>10</v>
      </c>
      <c r="S27" s="175">
        <v>10</v>
      </c>
      <c r="T27" s="178">
        <v>10</v>
      </c>
    </row>
    <row r="28" spans="1:20" s="171" customFormat="1" ht="41.25" customHeight="1" x14ac:dyDescent="0.2">
      <c r="A28" s="152"/>
      <c r="B28" s="156" t="s">
        <v>132</v>
      </c>
      <c r="C28" s="157" t="s">
        <v>36</v>
      </c>
      <c r="D28" s="175">
        <v>14</v>
      </c>
      <c r="E28" s="175">
        <v>4</v>
      </c>
      <c r="F28" s="175">
        <v>0</v>
      </c>
      <c r="G28" s="175">
        <v>0</v>
      </c>
      <c r="H28" s="175">
        <v>4</v>
      </c>
      <c r="I28" s="175">
        <v>2</v>
      </c>
      <c r="J28" s="175">
        <v>0</v>
      </c>
      <c r="K28" s="175">
        <v>1</v>
      </c>
      <c r="L28" s="175">
        <v>1</v>
      </c>
      <c r="M28" s="175">
        <v>4</v>
      </c>
      <c r="N28" s="175">
        <v>1</v>
      </c>
      <c r="O28" s="175">
        <v>1</v>
      </c>
      <c r="P28" s="175">
        <v>2</v>
      </c>
      <c r="Q28" s="175">
        <v>4</v>
      </c>
      <c r="R28" s="175">
        <v>1</v>
      </c>
      <c r="S28" s="175">
        <v>2</v>
      </c>
      <c r="T28" s="178">
        <v>1</v>
      </c>
    </row>
    <row r="29" spans="1:20" s="171" customFormat="1" ht="41.25" customHeight="1" x14ac:dyDescent="0.2">
      <c r="A29" s="152"/>
      <c r="B29" s="161" t="s">
        <v>172</v>
      </c>
      <c r="C29" s="153"/>
      <c r="D29" s="175">
        <v>14</v>
      </c>
      <c r="E29" s="175">
        <v>4</v>
      </c>
      <c r="F29" s="175">
        <v>0</v>
      </c>
      <c r="G29" s="175">
        <v>0</v>
      </c>
      <c r="H29" s="175">
        <v>4</v>
      </c>
      <c r="I29" s="175">
        <v>2</v>
      </c>
      <c r="J29" s="175">
        <v>0</v>
      </c>
      <c r="K29" s="175">
        <v>1</v>
      </c>
      <c r="L29" s="175">
        <v>1</v>
      </c>
      <c r="M29" s="175">
        <v>4</v>
      </c>
      <c r="N29" s="175">
        <v>1</v>
      </c>
      <c r="O29" s="175">
        <v>1</v>
      </c>
      <c r="P29" s="175">
        <v>2</v>
      </c>
      <c r="Q29" s="175">
        <v>4</v>
      </c>
      <c r="R29" s="175">
        <v>1</v>
      </c>
      <c r="S29" s="175">
        <v>2</v>
      </c>
      <c r="T29" s="178">
        <v>1</v>
      </c>
    </row>
    <row r="30" spans="1:20" s="171" customFormat="1" ht="41.25" customHeight="1" x14ac:dyDescent="0.2">
      <c r="A30" s="176">
        <v>15</v>
      </c>
      <c r="B30" s="151" t="s">
        <v>133</v>
      </c>
      <c r="C30" s="150" t="s">
        <v>36</v>
      </c>
      <c r="D30" s="175">
        <v>80</v>
      </c>
      <c r="E30" s="175">
        <v>0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  <c r="M30" s="175">
        <v>30</v>
      </c>
      <c r="N30" s="175">
        <v>5</v>
      </c>
      <c r="O30" s="175">
        <v>10</v>
      </c>
      <c r="P30" s="175">
        <v>15</v>
      </c>
      <c r="Q30" s="175">
        <v>50</v>
      </c>
      <c r="R30" s="175">
        <v>10</v>
      </c>
      <c r="S30" s="175">
        <v>20</v>
      </c>
      <c r="T30" s="178">
        <v>20</v>
      </c>
    </row>
    <row r="31" spans="1:20" s="171" customFormat="1" ht="41.25" customHeight="1" x14ac:dyDescent="0.2">
      <c r="A31" s="176">
        <v>16</v>
      </c>
      <c r="B31" s="151" t="s">
        <v>134</v>
      </c>
      <c r="C31" s="153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5"/>
    </row>
    <row r="32" spans="1:20" s="171" customFormat="1" ht="41.25" customHeight="1" x14ac:dyDescent="0.2">
      <c r="A32" s="152"/>
      <c r="B32" s="180" t="s">
        <v>124</v>
      </c>
      <c r="C32" s="181" t="s">
        <v>135</v>
      </c>
      <c r="D32" s="175">
        <v>3</v>
      </c>
      <c r="E32" s="175">
        <v>1</v>
      </c>
      <c r="F32" s="184"/>
      <c r="G32" s="184"/>
      <c r="H32" s="175">
        <v>1</v>
      </c>
      <c r="I32" s="175">
        <v>1</v>
      </c>
      <c r="J32" s="184"/>
      <c r="K32" s="184"/>
      <c r="L32" s="175">
        <v>1</v>
      </c>
      <c r="M32" s="175">
        <v>1</v>
      </c>
      <c r="N32" s="184"/>
      <c r="O32" s="184"/>
      <c r="P32" s="175">
        <v>1</v>
      </c>
      <c r="Q32" s="175"/>
      <c r="R32" s="184"/>
      <c r="S32" s="184"/>
      <c r="T32" s="178">
        <v>3</v>
      </c>
    </row>
    <row r="33" spans="1:20" s="171" customFormat="1" ht="41.25" customHeight="1" x14ac:dyDescent="0.2">
      <c r="A33" s="176">
        <v>17</v>
      </c>
      <c r="B33" s="153" t="s">
        <v>289</v>
      </c>
      <c r="C33" s="15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5"/>
    </row>
    <row r="34" spans="1:20" s="171" customFormat="1" ht="56.25" customHeight="1" x14ac:dyDescent="0.2">
      <c r="A34" s="152"/>
      <c r="B34" s="153" t="s">
        <v>290</v>
      </c>
      <c r="C34" s="181" t="s">
        <v>173</v>
      </c>
      <c r="D34" s="166">
        <v>100</v>
      </c>
      <c r="E34" s="166"/>
      <c r="F34" s="184"/>
      <c r="G34" s="184"/>
      <c r="H34" s="184"/>
      <c r="I34" s="166"/>
      <c r="J34" s="184"/>
      <c r="K34" s="184"/>
      <c r="L34" s="184"/>
      <c r="M34" s="166"/>
      <c r="N34" s="184"/>
      <c r="O34" s="184"/>
      <c r="P34" s="184"/>
      <c r="Q34" s="166"/>
      <c r="R34" s="184"/>
      <c r="S34" s="184"/>
      <c r="T34" s="185">
        <v>100</v>
      </c>
    </row>
    <row r="35" spans="1:20" s="171" customFormat="1" ht="41.25" customHeight="1" x14ac:dyDescent="0.2">
      <c r="A35" s="152"/>
      <c r="B35" s="151" t="s">
        <v>136</v>
      </c>
      <c r="C35" s="153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5"/>
    </row>
    <row r="36" spans="1:20" s="171" customFormat="1" ht="41.25" customHeight="1" x14ac:dyDescent="0.2">
      <c r="A36" s="176">
        <v>18</v>
      </c>
      <c r="B36" s="151" t="s">
        <v>41</v>
      </c>
      <c r="C36" s="150" t="s">
        <v>37</v>
      </c>
      <c r="D36" s="175">
        <v>100</v>
      </c>
      <c r="E36" s="175">
        <v>100</v>
      </c>
      <c r="F36" s="184"/>
      <c r="G36" s="175">
        <v>100</v>
      </c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5"/>
    </row>
    <row r="37" spans="1:20" s="171" customFormat="1" ht="41.25" customHeight="1" x14ac:dyDescent="0.2">
      <c r="A37" s="152"/>
      <c r="B37" s="161" t="s">
        <v>172</v>
      </c>
      <c r="C37" s="153"/>
      <c r="D37" s="175">
        <v>100</v>
      </c>
      <c r="E37" s="175">
        <v>100</v>
      </c>
      <c r="F37" s="184"/>
      <c r="G37" s="175">
        <v>100</v>
      </c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5"/>
    </row>
    <row r="38" spans="1:20" s="171" customFormat="1" ht="41.25" customHeight="1" x14ac:dyDescent="0.2">
      <c r="A38" s="176">
        <v>19</v>
      </c>
      <c r="B38" s="151" t="s">
        <v>174</v>
      </c>
      <c r="C38" s="150" t="s">
        <v>37</v>
      </c>
      <c r="D38" s="175">
        <v>100</v>
      </c>
      <c r="E38" s="175">
        <v>100</v>
      </c>
      <c r="F38" s="184"/>
      <c r="G38" s="184"/>
      <c r="H38" s="184"/>
      <c r="I38" s="175">
        <v>100</v>
      </c>
      <c r="J38" s="184"/>
      <c r="K38" s="184"/>
      <c r="L38" s="184"/>
      <c r="M38" s="175">
        <v>100</v>
      </c>
      <c r="N38" s="184"/>
      <c r="O38" s="184"/>
      <c r="P38" s="184"/>
      <c r="Q38" s="175">
        <v>100</v>
      </c>
      <c r="R38" s="184"/>
      <c r="S38" s="184"/>
      <c r="T38" s="185">
        <v>100</v>
      </c>
    </row>
  </sheetData>
  <mergeCells count="17">
    <mergeCell ref="R5:T5"/>
    <mergeCell ref="A5:A6"/>
    <mergeCell ref="B5:B6"/>
    <mergeCell ref="C5:C6"/>
    <mergeCell ref="D5:D6"/>
    <mergeCell ref="E5:E6"/>
    <mergeCell ref="F5:H5"/>
    <mergeCell ref="I5:I6"/>
    <mergeCell ref="J5:L5"/>
    <mergeCell ref="M5:M6"/>
    <mergeCell ref="N5:P5"/>
    <mergeCell ref="Q5:Q6"/>
    <mergeCell ref="A1:T1"/>
    <mergeCell ref="A2:B2"/>
    <mergeCell ref="A3:T3"/>
    <mergeCell ref="A4:T4"/>
    <mergeCell ref="R2:T2"/>
  </mergeCells>
  <pageMargins left="0.34" right="0.23" top="0.34" bottom="0.38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40" workbookViewId="0">
      <selection activeCell="B6" sqref="B6:B7"/>
    </sheetView>
  </sheetViews>
  <sheetFormatPr defaultRowHeight="15" x14ac:dyDescent="0.2"/>
  <cols>
    <col min="1" max="1" width="6" style="122" customWidth="1"/>
    <col min="2" max="2" width="35" style="122" customWidth="1"/>
    <col min="3" max="3" width="14.28515625" style="122" customWidth="1"/>
    <col min="4" max="4" width="22.140625" style="132" customWidth="1"/>
    <col min="5" max="5" width="15.85546875" style="122" customWidth="1"/>
    <col min="6" max="16384" width="9.140625" style="122"/>
  </cols>
  <sheetData>
    <row r="1" spans="1:5" ht="27" customHeight="1" x14ac:dyDescent="0.2">
      <c r="A1" s="206" t="s">
        <v>216</v>
      </c>
      <c r="B1" s="206"/>
      <c r="C1" s="148"/>
      <c r="D1" s="149"/>
      <c r="E1" s="148"/>
    </row>
    <row r="2" spans="1:5" ht="16.5" customHeight="1" x14ac:dyDescent="0.2">
      <c r="A2" s="207" t="s">
        <v>215</v>
      </c>
      <c r="B2" s="207"/>
      <c r="C2" s="207"/>
      <c r="D2" s="207"/>
      <c r="E2" s="207"/>
    </row>
    <row r="3" spans="1:5" ht="17.45" customHeight="1" x14ac:dyDescent="0.2">
      <c r="A3" s="208" t="s">
        <v>214</v>
      </c>
      <c r="B3" s="208"/>
      <c r="C3" s="208"/>
      <c r="D3" s="208"/>
      <c r="E3" s="208"/>
    </row>
    <row r="4" spans="1:5" ht="21.75" customHeight="1" x14ac:dyDescent="0.2">
      <c r="A4" s="208" t="s">
        <v>213</v>
      </c>
      <c r="B4" s="208"/>
      <c r="C4" s="208"/>
      <c r="D4" s="208"/>
      <c r="E4" s="208"/>
    </row>
    <row r="5" spans="1:5" ht="23.1" customHeight="1" x14ac:dyDescent="0.2">
      <c r="A5" s="209" t="s">
        <v>293</v>
      </c>
      <c r="B5" s="209"/>
      <c r="C5" s="209"/>
      <c r="D5" s="209"/>
      <c r="E5" s="209"/>
    </row>
    <row r="6" spans="1:5" s="130" customFormat="1" ht="43.5" customHeight="1" x14ac:dyDescent="0.2">
      <c r="A6" s="147" t="s">
        <v>0</v>
      </c>
      <c r="B6" s="147" t="s">
        <v>1</v>
      </c>
      <c r="C6" s="147" t="s">
        <v>149</v>
      </c>
      <c r="D6" s="147" t="s">
        <v>212</v>
      </c>
      <c r="E6" s="146" t="s">
        <v>125</v>
      </c>
    </row>
    <row r="7" spans="1:5" s="123" customFormat="1" ht="38.25" customHeight="1" x14ac:dyDescent="0.2">
      <c r="A7" s="145" t="s">
        <v>4</v>
      </c>
      <c r="B7" s="145" t="s">
        <v>211</v>
      </c>
      <c r="C7" s="143"/>
      <c r="D7" s="144"/>
      <c r="E7" s="143"/>
    </row>
    <row r="8" spans="1:5" s="133" customFormat="1" ht="27" customHeight="1" x14ac:dyDescent="0.2">
      <c r="A8" s="134">
        <v>1</v>
      </c>
      <c r="B8" s="126" t="s">
        <v>45</v>
      </c>
      <c r="C8" s="125"/>
      <c r="D8" s="135"/>
      <c r="E8" s="125"/>
    </row>
    <row r="9" spans="1:5" s="133" customFormat="1" ht="27" customHeight="1" x14ac:dyDescent="0.2">
      <c r="A9" s="127" t="s">
        <v>210</v>
      </c>
      <c r="B9" s="126" t="s">
        <v>209</v>
      </c>
      <c r="C9" s="125"/>
      <c r="D9" s="135"/>
      <c r="E9" s="125"/>
    </row>
    <row r="10" spans="1:5" s="133" customFormat="1" ht="27" customHeight="1" x14ac:dyDescent="0.2">
      <c r="A10" s="125"/>
      <c r="B10" s="126" t="s">
        <v>203</v>
      </c>
      <c r="C10" s="127" t="s">
        <v>9</v>
      </c>
      <c r="D10" s="128">
        <v>502.5</v>
      </c>
      <c r="E10" s="128"/>
    </row>
    <row r="11" spans="1:5" s="133" customFormat="1" ht="27" customHeight="1" x14ac:dyDescent="0.2">
      <c r="A11" s="125"/>
      <c r="B11" s="126" t="s">
        <v>201</v>
      </c>
      <c r="C11" s="127" t="s">
        <v>67</v>
      </c>
      <c r="D11" s="137">
        <v>3193</v>
      </c>
      <c r="E11" s="142"/>
    </row>
    <row r="12" spans="1:5" s="133" customFormat="1" ht="27" customHeight="1" x14ac:dyDescent="0.2">
      <c r="A12" s="127" t="s">
        <v>208</v>
      </c>
      <c r="B12" s="126" t="s">
        <v>49</v>
      </c>
      <c r="C12" s="125"/>
      <c r="D12" s="135"/>
      <c r="E12" s="125"/>
    </row>
    <row r="13" spans="1:5" s="133" customFormat="1" ht="27" customHeight="1" x14ac:dyDescent="0.2">
      <c r="A13" s="125"/>
      <c r="B13" s="126" t="s">
        <v>10</v>
      </c>
      <c r="C13" s="125"/>
      <c r="D13" s="135"/>
      <c r="E13" s="125"/>
    </row>
    <row r="14" spans="1:5" s="133" customFormat="1" ht="27" customHeight="1" x14ac:dyDescent="0.2">
      <c r="A14" s="125"/>
      <c r="B14" s="126" t="s">
        <v>203</v>
      </c>
      <c r="C14" s="127" t="s">
        <v>9</v>
      </c>
      <c r="D14" s="128">
        <v>91</v>
      </c>
      <c r="E14" s="128"/>
    </row>
    <row r="15" spans="1:5" s="133" customFormat="1" ht="27" customHeight="1" x14ac:dyDescent="0.2">
      <c r="A15" s="125"/>
      <c r="B15" s="126" t="s">
        <v>201</v>
      </c>
      <c r="C15" s="127" t="s">
        <v>67</v>
      </c>
      <c r="D15" s="128">
        <v>459.6</v>
      </c>
      <c r="E15" s="128"/>
    </row>
    <row r="16" spans="1:5" s="133" customFormat="1" ht="27" customHeight="1" x14ac:dyDescent="0.2">
      <c r="A16" s="125"/>
      <c r="B16" s="126" t="s">
        <v>50</v>
      </c>
      <c r="C16" s="125"/>
      <c r="D16" s="135"/>
      <c r="E16" s="125"/>
    </row>
    <row r="17" spans="1:5" s="133" customFormat="1" ht="27" customHeight="1" x14ac:dyDescent="0.2">
      <c r="A17" s="125"/>
      <c r="B17" s="126" t="s">
        <v>203</v>
      </c>
      <c r="C17" s="125"/>
      <c r="D17" s="128">
        <v>44</v>
      </c>
      <c r="E17" s="128"/>
    </row>
    <row r="18" spans="1:5" s="133" customFormat="1" ht="27" customHeight="1" x14ac:dyDescent="0.2">
      <c r="A18" s="125"/>
      <c r="B18" s="126" t="s">
        <v>201</v>
      </c>
      <c r="C18" s="125"/>
      <c r="D18" s="137">
        <v>1386</v>
      </c>
      <c r="E18" s="142"/>
    </row>
    <row r="19" spans="1:5" s="133" customFormat="1" ht="27" customHeight="1" x14ac:dyDescent="0.2">
      <c r="A19" s="125"/>
      <c r="B19" s="126" t="s">
        <v>207</v>
      </c>
      <c r="C19" s="125"/>
      <c r="D19" s="135"/>
      <c r="E19" s="125"/>
    </row>
    <row r="20" spans="1:5" s="133" customFormat="1" ht="27" customHeight="1" x14ac:dyDescent="0.2">
      <c r="A20" s="125"/>
      <c r="B20" s="126" t="s">
        <v>203</v>
      </c>
      <c r="C20" s="127" t="s">
        <v>9</v>
      </c>
      <c r="D20" s="135"/>
      <c r="E20" s="125"/>
    </row>
    <row r="21" spans="1:5" s="133" customFormat="1" ht="27" customHeight="1" x14ac:dyDescent="0.2">
      <c r="A21" s="125"/>
      <c r="B21" s="126" t="s">
        <v>201</v>
      </c>
      <c r="C21" s="127" t="s">
        <v>67</v>
      </c>
      <c r="D21" s="135"/>
      <c r="E21" s="125"/>
    </row>
    <row r="22" spans="1:5" s="133" customFormat="1" ht="27" customHeight="1" x14ac:dyDescent="0.2">
      <c r="A22" s="125"/>
      <c r="B22" s="126" t="s">
        <v>52</v>
      </c>
      <c r="C22" s="125"/>
      <c r="D22" s="135"/>
      <c r="E22" s="125"/>
    </row>
    <row r="23" spans="1:5" s="133" customFormat="1" ht="27" customHeight="1" x14ac:dyDescent="0.2">
      <c r="A23" s="125"/>
      <c r="B23" s="126" t="s">
        <v>203</v>
      </c>
      <c r="C23" s="127" t="s">
        <v>9</v>
      </c>
      <c r="D23" s="128">
        <v>90</v>
      </c>
      <c r="E23" s="128"/>
    </row>
    <row r="24" spans="1:5" s="133" customFormat="1" ht="27" customHeight="1" x14ac:dyDescent="0.2">
      <c r="A24" s="125"/>
      <c r="B24" s="126" t="s">
        <v>201</v>
      </c>
      <c r="C24" s="127" t="s">
        <v>67</v>
      </c>
      <c r="D24" s="128">
        <v>175</v>
      </c>
      <c r="E24" s="128"/>
    </row>
    <row r="25" spans="1:5" s="133" customFormat="1" ht="27" customHeight="1" x14ac:dyDescent="0.2">
      <c r="A25" s="125"/>
      <c r="B25" s="126" t="s">
        <v>53</v>
      </c>
      <c r="C25" s="125"/>
      <c r="D25" s="135"/>
      <c r="E25" s="125"/>
    </row>
    <row r="26" spans="1:5" s="133" customFormat="1" ht="27" customHeight="1" x14ac:dyDescent="0.2">
      <c r="A26" s="125"/>
      <c r="B26" s="126" t="s">
        <v>203</v>
      </c>
      <c r="C26" s="127" t="s">
        <v>9</v>
      </c>
      <c r="D26" s="128">
        <v>12</v>
      </c>
      <c r="E26" s="128"/>
    </row>
    <row r="27" spans="1:5" s="133" customFormat="1" ht="27" customHeight="1" x14ac:dyDescent="0.2">
      <c r="A27" s="125"/>
      <c r="B27" s="126" t="s">
        <v>201</v>
      </c>
      <c r="C27" s="127" t="s">
        <v>67</v>
      </c>
      <c r="D27" s="128">
        <v>156</v>
      </c>
      <c r="E27" s="128"/>
    </row>
    <row r="28" spans="1:5" s="133" customFormat="1" ht="27" customHeight="1" x14ac:dyDescent="0.2">
      <c r="A28" s="125"/>
      <c r="B28" s="126" t="s">
        <v>18</v>
      </c>
      <c r="C28" s="125"/>
      <c r="D28" s="135"/>
      <c r="E28" s="125"/>
    </row>
    <row r="29" spans="1:5" s="133" customFormat="1" ht="27" customHeight="1" x14ac:dyDescent="0.2">
      <c r="A29" s="125"/>
      <c r="B29" s="126" t="s">
        <v>203</v>
      </c>
      <c r="C29" s="127" t="s">
        <v>9</v>
      </c>
      <c r="D29" s="128">
        <v>12</v>
      </c>
      <c r="E29" s="128"/>
    </row>
    <row r="30" spans="1:5" s="133" customFormat="1" ht="27" customHeight="1" x14ac:dyDescent="0.2">
      <c r="A30" s="125"/>
      <c r="B30" s="126" t="s">
        <v>201</v>
      </c>
      <c r="C30" s="127" t="s">
        <v>67</v>
      </c>
      <c r="D30" s="128">
        <v>150</v>
      </c>
      <c r="E30" s="128"/>
    </row>
    <row r="31" spans="1:5" s="133" customFormat="1" ht="27" customHeight="1" x14ac:dyDescent="0.2">
      <c r="A31" s="125"/>
      <c r="B31" s="126" t="s">
        <v>20</v>
      </c>
      <c r="C31" s="125"/>
      <c r="D31" s="135"/>
      <c r="E31" s="125"/>
    </row>
    <row r="32" spans="1:5" s="133" customFormat="1" ht="27" customHeight="1" x14ac:dyDescent="0.2">
      <c r="A32" s="125"/>
      <c r="B32" s="126" t="s">
        <v>206</v>
      </c>
      <c r="C32" s="127" t="s">
        <v>9</v>
      </c>
      <c r="D32" s="128">
        <v>38</v>
      </c>
      <c r="E32" s="128"/>
    </row>
    <row r="33" spans="1:5" s="133" customFormat="1" ht="27" customHeight="1" x14ac:dyDescent="0.2">
      <c r="A33" s="125"/>
      <c r="B33" s="126" t="s">
        <v>205</v>
      </c>
      <c r="C33" s="127" t="s">
        <v>67</v>
      </c>
      <c r="D33" s="128">
        <v>20</v>
      </c>
      <c r="E33" s="128"/>
    </row>
    <row r="34" spans="1:5" s="133" customFormat="1" ht="33.75" customHeight="1" x14ac:dyDescent="0.2">
      <c r="A34" s="127" t="s">
        <v>204</v>
      </c>
      <c r="B34" s="126" t="s">
        <v>281</v>
      </c>
      <c r="C34" s="127"/>
      <c r="D34" s="135"/>
      <c r="E34" s="125"/>
    </row>
    <row r="35" spans="1:5" s="133" customFormat="1" ht="27" customHeight="1" x14ac:dyDescent="0.2">
      <c r="A35" s="125"/>
      <c r="B35" s="126" t="s">
        <v>26</v>
      </c>
      <c r="C35" s="125"/>
      <c r="D35" s="135"/>
      <c r="E35" s="125"/>
    </row>
    <row r="36" spans="1:5" s="133" customFormat="1" ht="27" customHeight="1" x14ac:dyDescent="0.2">
      <c r="A36" s="141"/>
      <c r="B36" s="140" t="s">
        <v>203</v>
      </c>
      <c r="C36" s="139" t="s">
        <v>9</v>
      </c>
      <c r="D36" s="138">
        <v>8</v>
      </c>
      <c r="E36" s="138"/>
    </row>
    <row r="37" spans="1:5" s="133" customFormat="1" ht="27" customHeight="1" x14ac:dyDescent="0.2">
      <c r="A37" s="125"/>
      <c r="B37" s="126" t="s">
        <v>202</v>
      </c>
      <c r="C37" s="127" t="s">
        <v>9</v>
      </c>
      <c r="D37" s="128">
        <v>5</v>
      </c>
      <c r="E37" s="128"/>
    </row>
    <row r="38" spans="1:5" s="133" customFormat="1" ht="27" customHeight="1" x14ac:dyDescent="0.2">
      <c r="A38" s="125"/>
      <c r="B38" s="126" t="s">
        <v>201</v>
      </c>
      <c r="C38" s="127" t="s">
        <v>67</v>
      </c>
      <c r="D38" s="128">
        <v>83</v>
      </c>
      <c r="E38" s="128"/>
    </row>
    <row r="39" spans="1:5" s="133" customFormat="1" ht="27" customHeight="1" x14ac:dyDescent="0.2">
      <c r="A39" s="125"/>
      <c r="B39" s="126" t="s">
        <v>25</v>
      </c>
      <c r="C39" s="125"/>
      <c r="D39" s="135"/>
      <c r="E39" s="125"/>
    </row>
    <row r="40" spans="1:5" s="133" customFormat="1" ht="27" customHeight="1" x14ac:dyDescent="0.2">
      <c r="A40" s="125"/>
      <c r="B40" s="126" t="s">
        <v>203</v>
      </c>
      <c r="C40" s="127" t="s">
        <v>9</v>
      </c>
      <c r="D40" s="128">
        <v>25</v>
      </c>
      <c r="E40" s="128"/>
    </row>
    <row r="41" spans="1:5" s="133" customFormat="1" ht="27" customHeight="1" x14ac:dyDescent="0.2">
      <c r="A41" s="125"/>
      <c r="B41" s="126" t="s">
        <v>202</v>
      </c>
      <c r="C41" s="127" t="s">
        <v>9</v>
      </c>
      <c r="D41" s="128">
        <v>25</v>
      </c>
      <c r="E41" s="128"/>
    </row>
    <row r="42" spans="1:5" s="133" customFormat="1" ht="27" customHeight="1" x14ac:dyDescent="0.2">
      <c r="A42" s="125"/>
      <c r="B42" s="126" t="s">
        <v>201</v>
      </c>
      <c r="C42" s="127" t="s">
        <v>67</v>
      </c>
      <c r="D42" s="128">
        <v>157</v>
      </c>
      <c r="E42" s="128"/>
    </row>
    <row r="43" spans="1:5" s="133" customFormat="1" ht="27" customHeight="1" x14ac:dyDescent="0.2">
      <c r="A43" s="125"/>
      <c r="B43" s="126" t="s">
        <v>24</v>
      </c>
      <c r="C43" s="125"/>
      <c r="D43" s="135"/>
      <c r="E43" s="125"/>
    </row>
    <row r="44" spans="1:5" s="133" customFormat="1" ht="27" customHeight="1" x14ac:dyDescent="0.2">
      <c r="A44" s="125"/>
      <c r="B44" s="126" t="s">
        <v>203</v>
      </c>
      <c r="C44" s="127" t="s">
        <v>9</v>
      </c>
      <c r="D44" s="128">
        <v>3</v>
      </c>
      <c r="E44" s="128"/>
    </row>
    <row r="45" spans="1:5" s="133" customFormat="1" ht="27" customHeight="1" x14ac:dyDescent="0.2">
      <c r="A45" s="125"/>
      <c r="B45" s="126" t="s">
        <v>202</v>
      </c>
      <c r="C45" s="127" t="s">
        <v>9</v>
      </c>
      <c r="D45" s="128">
        <v>2</v>
      </c>
      <c r="E45" s="128"/>
    </row>
    <row r="46" spans="1:5" s="133" customFormat="1" ht="27" customHeight="1" x14ac:dyDescent="0.2">
      <c r="A46" s="125"/>
      <c r="B46" s="126" t="s">
        <v>201</v>
      </c>
      <c r="C46" s="127" t="s">
        <v>67</v>
      </c>
      <c r="D46" s="128">
        <v>19</v>
      </c>
      <c r="E46" s="128"/>
    </row>
    <row r="47" spans="1:5" s="133" customFormat="1" ht="27" customHeight="1" x14ac:dyDescent="0.2">
      <c r="A47" s="125"/>
      <c r="B47" s="126" t="s">
        <v>22</v>
      </c>
      <c r="C47" s="125"/>
      <c r="D47" s="135"/>
      <c r="E47" s="125"/>
    </row>
    <row r="48" spans="1:5" s="133" customFormat="1" ht="27" customHeight="1" x14ac:dyDescent="0.2">
      <c r="A48" s="125"/>
      <c r="B48" s="126" t="s">
        <v>203</v>
      </c>
      <c r="C48" s="127" t="s">
        <v>9</v>
      </c>
      <c r="D48" s="128">
        <v>20</v>
      </c>
      <c r="E48" s="128"/>
    </row>
    <row r="49" spans="1:5" s="133" customFormat="1" ht="27" customHeight="1" x14ac:dyDescent="0.2">
      <c r="A49" s="125"/>
      <c r="B49" s="126" t="s">
        <v>202</v>
      </c>
      <c r="C49" s="127" t="s">
        <v>9</v>
      </c>
      <c r="D49" s="128">
        <v>8</v>
      </c>
      <c r="E49" s="128"/>
    </row>
    <row r="50" spans="1:5" s="133" customFormat="1" ht="27" customHeight="1" x14ac:dyDescent="0.2">
      <c r="A50" s="125"/>
      <c r="B50" s="126" t="s">
        <v>201</v>
      </c>
      <c r="C50" s="127" t="s">
        <v>67</v>
      </c>
      <c r="D50" s="128">
        <v>128</v>
      </c>
      <c r="E50" s="128"/>
    </row>
    <row r="51" spans="1:5" s="133" customFormat="1" ht="27" customHeight="1" x14ac:dyDescent="0.2">
      <c r="A51" s="125"/>
      <c r="B51" s="126" t="s">
        <v>23</v>
      </c>
      <c r="C51" s="125"/>
      <c r="D51" s="135"/>
      <c r="E51" s="125"/>
    </row>
    <row r="52" spans="1:5" s="133" customFormat="1" ht="27" customHeight="1" x14ac:dyDescent="0.2">
      <c r="A52" s="125"/>
      <c r="B52" s="126" t="s">
        <v>203</v>
      </c>
      <c r="C52" s="127" t="s">
        <v>9</v>
      </c>
      <c r="D52" s="128">
        <v>2</v>
      </c>
      <c r="E52" s="128"/>
    </row>
    <row r="53" spans="1:5" s="133" customFormat="1" ht="27" customHeight="1" x14ac:dyDescent="0.2">
      <c r="A53" s="125"/>
      <c r="B53" s="126" t="s">
        <v>202</v>
      </c>
      <c r="C53" s="127" t="s">
        <v>9</v>
      </c>
      <c r="D53" s="128">
        <v>1</v>
      </c>
      <c r="E53" s="128"/>
    </row>
    <row r="54" spans="1:5" s="133" customFormat="1" ht="27" customHeight="1" x14ac:dyDescent="0.2">
      <c r="A54" s="125"/>
      <c r="B54" s="126" t="s">
        <v>201</v>
      </c>
      <c r="C54" s="127" t="s">
        <v>67</v>
      </c>
      <c r="D54" s="128">
        <v>8.5</v>
      </c>
      <c r="E54" s="128"/>
    </row>
    <row r="55" spans="1:5" s="133" customFormat="1" ht="27" customHeight="1" x14ac:dyDescent="0.2">
      <c r="A55" s="134">
        <v>2</v>
      </c>
      <c r="B55" s="126" t="s">
        <v>63</v>
      </c>
      <c r="C55" s="125"/>
      <c r="D55" s="135"/>
      <c r="E55" s="125"/>
    </row>
    <row r="56" spans="1:5" s="133" customFormat="1" ht="27" customHeight="1" x14ac:dyDescent="0.2">
      <c r="A56" s="127" t="s">
        <v>200</v>
      </c>
      <c r="B56" s="129" t="s">
        <v>62</v>
      </c>
      <c r="C56" s="125"/>
      <c r="D56" s="135"/>
      <c r="E56" s="125"/>
    </row>
    <row r="57" spans="1:5" s="133" customFormat="1" ht="27" customHeight="1" x14ac:dyDescent="0.2">
      <c r="A57" s="125"/>
      <c r="B57" s="126" t="s">
        <v>27</v>
      </c>
      <c r="C57" s="127" t="s">
        <v>199</v>
      </c>
      <c r="D57" s="128">
        <v>26</v>
      </c>
      <c r="E57" s="128"/>
    </row>
    <row r="58" spans="1:5" s="133" customFormat="1" ht="27" customHeight="1" x14ac:dyDescent="0.2">
      <c r="A58" s="125"/>
      <c r="B58" s="126" t="s">
        <v>29</v>
      </c>
      <c r="C58" s="127" t="s">
        <v>199</v>
      </c>
      <c r="D58" s="137">
        <v>1775</v>
      </c>
      <c r="E58" s="137"/>
    </row>
    <row r="59" spans="1:5" s="133" customFormat="1" ht="27" customHeight="1" x14ac:dyDescent="0.2">
      <c r="A59" s="125"/>
      <c r="B59" s="126" t="s">
        <v>30</v>
      </c>
      <c r="C59" s="127" t="s">
        <v>199</v>
      </c>
      <c r="D59" s="137">
        <v>8520</v>
      </c>
      <c r="E59" s="137"/>
    </row>
    <row r="60" spans="1:5" s="133" customFormat="1" ht="27" customHeight="1" x14ac:dyDescent="0.2">
      <c r="A60" s="125"/>
      <c r="B60" s="126" t="s">
        <v>31</v>
      </c>
      <c r="C60" s="127" t="s">
        <v>198</v>
      </c>
      <c r="D60" s="128">
        <v>28.5</v>
      </c>
      <c r="E60" s="128"/>
    </row>
    <row r="61" spans="1:5" s="133" customFormat="1" ht="27" customHeight="1" x14ac:dyDescent="0.2">
      <c r="A61" s="127" t="s">
        <v>197</v>
      </c>
      <c r="B61" s="129" t="s">
        <v>196</v>
      </c>
      <c r="C61" s="125"/>
      <c r="D61" s="135"/>
      <c r="E61" s="125"/>
    </row>
    <row r="62" spans="1:5" s="133" customFormat="1" ht="27" customHeight="1" x14ac:dyDescent="0.2">
      <c r="A62" s="125"/>
      <c r="B62" s="126" t="s">
        <v>195</v>
      </c>
      <c r="C62" s="127" t="s">
        <v>191</v>
      </c>
      <c r="D62" s="128">
        <v>1.2</v>
      </c>
      <c r="E62" s="128"/>
    </row>
    <row r="63" spans="1:5" s="133" customFormat="1" ht="27" customHeight="1" x14ac:dyDescent="0.2">
      <c r="A63" s="125"/>
      <c r="B63" s="126" t="s">
        <v>194</v>
      </c>
      <c r="C63" s="127" t="s">
        <v>191</v>
      </c>
      <c r="D63" s="128">
        <v>123.93</v>
      </c>
      <c r="E63" s="128"/>
    </row>
    <row r="64" spans="1:5" s="133" customFormat="1" ht="27" customHeight="1" x14ac:dyDescent="0.2">
      <c r="A64" s="125"/>
      <c r="B64" s="126" t="s">
        <v>193</v>
      </c>
      <c r="C64" s="127" t="s">
        <v>191</v>
      </c>
      <c r="D64" s="128">
        <v>940.85</v>
      </c>
      <c r="E64" s="128"/>
    </row>
    <row r="65" spans="1:5" s="133" customFormat="1" ht="27" customHeight="1" x14ac:dyDescent="0.2">
      <c r="A65" s="125"/>
      <c r="B65" s="126" t="s">
        <v>192</v>
      </c>
      <c r="C65" s="127" t="s">
        <v>191</v>
      </c>
      <c r="D65" s="128">
        <v>37.18</v>
      </c>
      <c r="E65" s="128"/>
    </row>
    <row r="66" spans="1:5" s="133" customFormat="1" ht="27" customHeight="1" x14ac:dyDescent="0.2">
      <c r="A66" s="134">
        <v>3</v>
      </c>
      <c r="B66" s="126" t="s">
        <v>34</v>
      </c>
      <c r="C66" s="125"/>
      <c r="D66" s="135"/>
      <c r="E66" s="125"/>
    </row>
    <row r="67" spans="1:5" s="133" customFormat="1" ht="36.75" customHeight="1" x14ac:dyDescent="0.2">
      <c r="A67" s="125"/>
      <c r="B67" s="125" t="s">
        <v>190</v>
      </c>
      <c r="C67" s="127" t="s">
        <v>12</v>
      </c>
      <c r="D67" s="128">
        <v>31.5</v>
      </c>
      <c r="E67" s="128"/>
    </row>
    <row r="68" spans="1:5" s="133" customFormat="1" ht="27" customHeight="1" x14ac:dyDescent="0.2">
      <c r="A68" s="125"/>
      <c r="B68" s="126" t="s">
        <v>15</v>
      </c>
      <c r="C68" s="127" t="s">
        <v>11</v>
      </c>
      <c r="D68" s="128">
        <v>110</v>
      </c>
      <c r="E68" s="128"/>
    </row>
    <row r="69" spans="1:5" s="133" customFormat="1" ht="27" customHeight="1" x14ac:dyDescent="0.2">
      <c r="A69" s="134">
        <v>4</v>
      </c>
      <c r="B69" s="126" t="s">
        <v>189</v>
      </c>
      <c r="C69" s="125"/>
      <c r="D69" s="135"/>
      <c r="E69" s="125"/>
    </row>
    <row r="70" spans="1:5" s="133" customFormat="1" ht="27" customHeight="1" x14ac:dyDescent="0.2">
      <c r="A70" s="125"/>
      <c r="B70" s="126" t="s">
        <v>188</v>
      </c>
      <c r="C70" s="127" t="s">
        <v>9</v>
      </c>
      <c r="D70" s="135"/>
      <c r="E70" s="125"/>
    </row>
    <row r="71" spans="1:5" s="133" customFormat="1" ht="27" customHeight="1" x14ac:dyDescent="0.2">
      <c r="A71" s="125"/>
      <c r="B71" s="126" t="s">
        <v>187</v>
      </c>
      <c r="C71" s="127" t="s">
        <v>9</v>
      </c>
      <c r="D71" s="128">
        <v>120</v>
      </c>
      <c r="E71" s="128"/>
    </row>
    <row r="72" spans="1:5" s="133" customFormat="1" ht="27" customHeight="1" x14ac:dyDescent="0.2">
      <c r="A72" s="125"/>
      <c r="B72" s="126" t="s">
        <v>186</v>
      </c>
      <c r="C72" s="127" t="s">
        <v>185</v>
      </c>
      <c r="D72" s="135"/>
      <c r="E72" s="125"/>
    </row>
    <row r="73" spans="1:5" s="133" customFormat="1" ht="27" customHeight="1" x14ac:dyDescent="0.2">
      <c r="A73" s="125"/>
      <c r="B73" s="124" t="s">
        <v>127</v>
      </c>
      <c r="C73" s="125"/>
      <c r="D73" s="135"/>
      <c r="E73" s="125"/>
    </row>
    <row r="74" spans="1:5" s="133" customFormat="1" ht="27" customHeight="1" x14ac:dyDescent="0.2">
      <c r="A74" s="136">
        <v>5</v>
      </c>
      <c r="B74" s="126" t="s">
        <v>75</v>
      </c>
      <c r="C74" s="127" t="s">
        <v>36</v>
      </c>
      <c r="D74" s="128">
        <v>160</v>
      </c>
      <c r="E74" s="128"/>
    </row>
    <row r="75" spans="1:5" s="133" customFormat="1" ht="27" customHeight="1" x14ac:dyDescent="0.2">
      <c r="A75" s="136">
        <v>6</v>
      </c>
      <c r="B75" s="126" t="s">
        <v>184</v>
      </c>
      <c r="C75" s="127" t="s">
        <v>77</v>
      </c>
      <c r="D75" s="128">
        <v>1</v>
      </c>
      <c r="E75" s="128"/>
    </row>
    <row r="76" spans="1:5" s="133" customFormat="1" ht="27" customHeight="1" x14ac:dyDescent="0.2">
      <c r="A76" s="136">
        <v>7</v>
      </c>
      <c r="B76" s="126" t="s">
        <v>85</v>
      </c>
      <c r="C76" s="127" t="s">
        <v>183</v>
      </c>
      <c r="D76" s="128">
        <v>0.05</v>
      </c>
      <c r="E76" s="128"/>
    </row>
    <row r="77" spans="1:5" s="133" customFormat="1" ht="27" customHeight="1" x14ac:dyDescent="0.2">
      <c r="A77" s="136">
        <v>8</v>
      </c>
      <c r="B77" s="126" t="s">
        <v>87</v>
      </c>
      <c r="C77" s="127" t="s">
        <v>36</v>
      </c>
      <c r="D77" s="128">
        <v>567</v>
      </c>
      <c r="E77" s="128"/>
    </row>
    <row r="78" spans="1:5" s="133" customFormat="1" ht="27" customHeight="1" x14ac:dyDescent="0.2">
      <c r="A78" s="136">
        <v>9</v>
      </c>
      <c r="B78" s="126" t="s">
        <v>88</v>
      </c>
      <c r="C78" s="125"/>
      <c r="D78" s="135"/>
      <c r="E78" s="125"/>
    </row>
    <row r="79" spans="1:5" s="133" customFormat="1" ht="27" customHeight="1" x14ac:dyDescent="0.2">
      <c r="A79" s="125"/>
      <c r="B79" s="126" t="s">
        <v>182</v>
      </c>
      <c r="C79" s="127" t="s">
        <v>37</v>
      </c>
      <c r="D79" s="128">
        <v>15</v>
      </c>
      <c r="E79" s="128"/>
    </row>
    <row r="80" spans="1:5" s="133" customFormat="1" ht="39.75" customHeight="1" x14ac:dyDescent="0.2">
      <c r="A80" s="125"/>
      <c r="B80" s="125" t="s">
        <v>181</v>
      </c>
      <c r="C80" s="127" t="s">
        <v>36</v>
      </c>
      <c r="D80" s="128">
        <v>7</v>
      </c>
      <c r="E80" s="128"/>
    </row>
    <row r="81" spans="1:5" s="133" customFormat="1" ht="27" customHeight="1" x14ac:dyDescent="0.2">
      <c r="A81" s="134">
        <v>10</v>
      </c>
      <c r="B81" s="126" t="s">
        <v>180</v>
      </c>
      <c r="C81" s="125"/>
      <c r="D81" s="135"/>
      <c r="E81" s="125"/>
    </row>
    <row r="82" spans="1:5" s="133" customFormat="1" ht="27" customHeight="1" x14ac:dyDescent="0.2">
      <c r="A82" s="125"/>
      <c r="B82" s="126" t="s">
        <v>179</v>
      </c>
      <c r="C82" s="127" t="s">
        <v>37</v>
      </c>
      <c r="D82" s="128">
        <v>25</v>
      </c>
      <c r="E82" s="128"/>
    </row>
    <row r="83" spans="1:5" s="133" customFormat="1" ht="33" customHeight="1" x14ac:dyDescent="0.2">
      <c r="A83" s="125"/>
      <c r="B83" s="125" t="s">
        <v>178</v>
      </c>
      <c r="C83" s="127" t="s">
        <v>36</v>
      </c>
      <c r="D83" s="128">
        <v>8</v>
      </c>
      <c r="E83" s="128"/>
    </row>
    <row r="84" spans="1:5" s="133" customFormat="1" ht="63" customHeight="1" x14ac:dyDescent="0.2">
      <c r="A84" s="134">
        <v>11</v>
      </c>
      <c r="B84" s="125" t="s">
        <v>177</v>
      </c>
      <c r="C84" s="127" t="s">
        <v>37</v>
      </c>
      <c r="D84" s="128">
        <v>5</v>
      </c>
      <c r="E84" s="128"/>
    </row>
    <row r="85" spans="1:5" s="133" customFormat="1" ht="38.25" customHeight="1" x14ac:dyDescent="0.2">
      <c r="A85" s="134">
        <v>12</v>
      </c>
      <c r="B85" s="125" t="s">
        <v>176</v>
      </c>
      <c r="C85" s="127" t="s">
        <v>37</v>
      </c>
      <c r="D85" s="128">
        <v>10</v>
      </c>
      <c r="E85" s="128"/>
    </row>
  </sheetData>
  <mergeCells count="5">
    <mergeCell ref="A1:B1"/>
    <mergeCell ref="A2:E2"/>
    <mergeCell ref="A4:E4"/>
    <mergeCell ref="A5:E5"/>
    <mergeCell ref="A3:E3"/>
  </mergeCells>
  <pageMargins left="0.75" right="0.57999999999999996" top="0.45" bottom="0.22" header="0.3" footer="0.2800000000000000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A67" zoomScale="115" zoomScaleNormal="115" workbookViewId="0">
      <selection activeCell="Q72" sqref="Q72"/>
    </sheetView>
  </sheetViews>
  <sheetFormatPr defaultRowHeight="15" x14ac:dyDescent="0.2"/>
  <cols>
    <col min="1" max="1" width="3.28515625" style="122" customWidth="1"/>
    <col min="2" max="2" width="20.28515625" style="122" customWidth="1"/>
    <col min="3" max="3" width="6" style="131" customWidth="1"/>
    <col min="4" max="20" width="6" style="122" customWidth="1"/>
    <col min="21" max="21" width="7.28515625" style="122" customWidth="1"/>
    <col min="22" max="16384" width="9.140625" style="122"/>
  </cols>
  <sheetData>
    <row r="1" spans="1:20" ht="17.25" customHeight="1" x14ac:dyDescent="0.2">
      <c r="A1" s="213" t="s">
        <v>146</v>
      </c>
      <c r="B1" s="213"/>
      <c r="C1" s="130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208" t="s">
        <v>275</v>
      </c>
      <c r="S1" s="208"/>
      <c r="T1" s="208"/>
    </row>
    <row r="2" spans="1:20" ht="19.5" customHeight="1" x14ac:dyDescent="0.2">
      <c r="A2" s="214" t="s">
        <v>274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ht="12.75" customHeight="1" x14ac:dyDescent="0.2">
      <c r="A3" s="208" t="s">
        <v>292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0" ht="18.75" customHeight="1" x14ac:dyDescent="0.2">
      <c r="A4" s="209" t="s">
        <v>291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23.25" customHeight="1" x14ac:dyDescent="0.2">
      <c r="A5" s="215" t="s">
        <v>0</v>
      </c>
      <c r="B5" s="202" t="s">
        <v>1</v>
      </c>
      <c r="C5" s="217" t="s">
        <v>149</v>
      </c>
      <c r="D5" s="217" t="s">
        <v>273</v>
      </c>
      <c r="E5" s="204" t="s">
        <v>151</v>
      </c>
      <c r="F5" s="210" t="s">
        <v>152</v>
      </c>
      <c r="G5" s="211"/>
      <c r="H5" s="212"/>
      <c r="I5" s="204" t="s">
        <v>153</v>
      </c>
      <c r="J5" s="210" t="s">
        <v>152</v>
      </c>
      <c r="K5" s="211"/>
      <c r="L5" s="212"/>
      <c r="M5" s="204" t="s">
        <v>154</v>
      </c>
      <c r="N5" s="210" t="s">
        <v>152</v>
      </c>
      <c r="O5" s="211"/>
      <c r="P5" s="212"/>
      <c r="Q5" s="204" t="s">
        <v>155</v>
      </c>
      <c r="R5" s="210" t="s">
        <v>152</v>
      </c>
      <c r="S5" s="211"/>
      <c r="T5" s="212"/>
    </row>
    <row r="6" spans="1:20" ht="54.75" customHeight="1" x14ac:dyDescent="0.2">
      <c r="A6" s="216"/>
      <c r="B6" s="203"/>
      <c r="C6" s="218"/>
      <c r="D6" s="218"/>
      <c r="E6" s="205"/>
      <c r="F6" s="150" t="s">
        <v>156</v>
      </c>
      <c r="G6" s="150" t="s">
        <v>157</v>
      </c>
      <c r="H6" s="150" t="s">
        <v>158</v>
      </c>
      <c r="I6" s="205"/>
      <c r="J6" s="150" t="s">
        <v>159</v>
      </c>
      <c r="K6" s="150" t="s">
        <v>160</v>
      </c>
      <c r="L6" s="150" t="s">
        <v>161</v>
      </c>
      <c r="M6" s="205"/>
      <c r="N6" s="150" t="s">
        <v>162</v>
      </c>
      <c r="O6" s="150" t="s">
        <v>163</v>
      </c>
      <c r="P6" s="150" t="s">
        <v>164</v>
      </c>
      <c r="Q6" s="205"/>
      <c r="R6" s="150" t="s">
        <v>165</v>
      </c>
      <c r="S6" s="150" t="s">
        <v>166</v>
      </c>
      <c r="T6" s="150" t="s">
        <v>167</v>
      </c>
    </row>
    <row r="7" spans="1:20" s="123" customFormat="1" ht="17.25" customHeight="1" x14ac:dyDescent="0.2">
      <c r="A7" s="151" t="s">
        <v>4</v>
      </c>
      <c r="B7" s="150" t="s">
        <v>211</v>
      </c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1:20" s="123" customFormat="1" ht="17.25" customHeight="1" x14ac:dyDescent="0.2">
      <c r="A8" s="154">
        <v>1</v>
      </c>
      <c r="B8" s="151" t="s">
        <v>45</v>
      </c>
      <c r="C8" s="152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1:20" s="123" customFormat="1" ht="17.25" customHeight="1" x14ac:dyDescent="0.2">
      <c r="A9" s="155" t="s">
        <v>287</v>
      </c>
      <c r="B9" s="151" t="s">
        <v>209</v>
      </c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1:20" s="123" customFormat="1" ht="17.25" customHeight="1" x14ac:dyDescent="0.2">
      <c r="A10" s="153"/>
      <c r="B10" s="156" t="s">
        <v>203</v>
      </c>
      <c r="C10" s="157" t="s">
        <v>9</v>
      </c>
      <c r="D10" s="158">
        <v>502.5</v>
      </c>
      <c r="E10" s="158">
        <v>272.5</v>
      </c>
      <c r="F10" s="153"/>
      <c r="G10" s="153"/>
      <c r="H10" s="158">
        <v>272.5</v>
      </c>
      <c r="I10" s="158">
        <v>230</v>
      </c>
      <c r="J10" s="153"/>
      <c r="K10" s="158">
        <v>230</v>
      </c>
      <c r="L10" s="153"/>
      <c r="M10" s="158">
        <v>0</v>
      </c>
      <c r="N10" s="153"/>
      <c r="O10" s="153"/>
      <c r="P10" s="153"/>
      <c r="Q10" s="158">
        <v>0</v>
      </c>
      <c r="R10" s="153"/>
      <c r="S10" s="153"/>
      <c r="T10" s="153"/>
    </row>
    <row r="11" spans="1:20" s="123" customFormat="1" ht="23.25" customHeight="1" x14ac:dyDescent="0.2">
      <c r="A11" s="153"/>
      <c r="B11" s="156" t="s">
        <v>201</v>
      </c>
      <c r="C11" s="157" t="s">
        <v>67</v>
      </c>
      <c r="D11" s="166">
        <v>3193</v>
      </c>
      <c r="E11" s="166">
        <v>1744</v>
      </c>
      <c r="F11" s="153"/>
      <c r="G11" s="153"/>
      <c r="H11" s="166">
        <v>1744</v>
      </c>
      <c r="I11" s="166">
        <v>1449</v>
      </c>
      <c r="J11" s="153"/>
      <c r="K11" s="166">
        <v>1449</v>
      </c>
      <c r="L11" s="153"/>
      <c r="M11" s="158">
        <v>0</v>
      </c>
      <c r="N11" s="153"/>
      <c r="O11" s="153"/>
      <c r="P11" s="153"/>
      <c r="Q11" s="158">
        <v>0</v>
      </c>
      <c r="R11" s="153"/>
      <c r="S11" s="153"/>
      <c r="T11" s="153"/>
    </row>
    <row r="12" spans="1:20" s="123" customFormat="1" ht="26.25" customHeight="1" x14ac:dyDescent="0.2">
      <c r="A12" s="155" t="s">
        <v>286</v>
      </c>
      <c r="B12" s="151" t="s">
        <v>49</v>
      </c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</row>
    <row r="13" spans="1:20" s="123" customFormat="1" ht="17.25" customHeight="1" x14ac:dyDescent="0.2">
      <c r="A13" s="153"/>
      <c r="B13" s="151" t="s">
        <v>10</v>
      </c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1:20" s="123" customFormat="1" ht="17.25" customHeight="1" x14ac:dyDescent="0.2">
      <c r="A14" s="153"/>
      <c r="B14" s="156" t="s">
        <v>203</v>
      </c>
      <c r="C14" s="157" t="s">
        <v>9</v>
      </c>
      <c r="D14" s="158">
        <v>91</v>
      </c>
      <c r="E14" s="158">
        <v>23</v>
      </c>
      <c r="F14" s="153"/>
      <c r="G14" s="153"/>
      <c r="H14" s="158">
        <v>23</v>
      </c>
      <c r="I14" s="158">
        <v>68</v>
      </c>
      <c r="J14" s="153"/>
      <c r="K14" s="158">
        <v>68</v>
      </c>
      <c r="L14" s="153"/>
      <c r="M14" s="158">
        <v>0</v>
      </c>
      <c r="N14" s="153"/>
      <c r="O14" s="153"/>
      <c r="P14" s="153"/>
      <c r="Q14" s="158">
        <v>0</v>
      </c>
      <c r="R14" s="153"/>
      <c r="S14" s="162" t="s">
        <v>8</v>
      </c>
      <c r="T14" s="162" t="s">
        <v>8</v>
      </c>
    </row>
    <row r="15" spans="1:20" s="123" customFormat="1" ht="17.25" customHeight="1" x14ac:dyDescent="0.2">
      <c r="A15" s="153"/>
      <c r="B15" s="156" t="s">
        <v>201</v>
      </c>
      <c r="C15" s="157" t="s">
        <v>67</v>
      </c>
      <c r="D15" s="158" t="s">
        <v>272</v>
      </c>
      <c r="E15" s="158" t="s">
        <v>271</v>
      </c>
      <c r="F15" s="153"/>
      <c r="G15" s="153"/>
      <c r="H15" s="158" t="s">
        <v>271</v>
      </c>
      <c r="I15" s="158">
        <v>340</v>
      </c>
      <c r="J15" s="153"/>
      <c r="K15" s="158">
        <v>340</v>
      </c>
      <c r="L15" s="153"/>
      <c r="M15" s="158">
        <v>0</v>
      </c>
      <c r="N15" s="153"/>
      <c r="O15" s="153"/>
      <c r="P15" s="153"/>
      <c r="Q15" s="158">
        <v>0</v>
      </c>
      <c r="R15" s="153"/>
      <c r="S15" s="153"/>
      <c r="T15" s="153"/>
    </row>
    <row r="16" spans="1:20" s="123" customFormat="1" ht="17.25" customHeight="1" x14ac:dyDescent="0.2">
      <c r="A16" s="153"/>
      <c r="B16" s="151" t="s">
        <v>50</v>
      </c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1:20" s="123" customFormat="1" ht="17.25" customHeight="1" x14ac:dyDescent="0.2">
      <c r="A17" s="153"/>
      <c r="B17" s="156" t="s">
        <v>203</v>
      </c>
      <c r="C17" s="157" t="s">
        <v>9</v>
      </c>
      <c r="D17" s="158">
        <v>44</v>
      </c>
      <c r="E17" s="159">
        <v>22</v>
      </c>
      <c r="F17" s="153"/>
      <c r="G17" s="153"/>
      <c r="H17" s="159">
        <v>22</v>
      </c>
      <c r="I17" s="159">
        <v>22</v>
      </c>
      <c r="J17" s="153"/>
      <c r="K17" s="159">
        <v>22</v>
      </c>
      <c r="L17" s="153"/>
      <c r="M17" s="159">
        <v>0</v>
      </c>
      <c r="N17" s="153"/>
      <c r="O17" s="153"/>
      <c r="P17" s="153"/>
      <c r="Q17" s="159">
        <v>0</v>
      </c>
      <c r="R17" s="153"/>
      <c r="S17" s="153"/>
      <c r="T17" s="153"/>
    </row>
    <row r="18" spans="1:20" s="123" customFormat="1" ht="17.25" customHeight="1" x14ac:dyDescent="0.2">
      <c r="A18" s="153"/>
      <c r="B18" s="156" t="s">
        <v>201</v>
      </c>
      <c r="C18" s="157" t="s">
        <v>67</v>
      </c>
      <c r="D18" s="166">
        <v>1386</v>
      </c>
      <c r="E18" s="159">
        <v>704</v>
      </c>
      <c r="F18" s="153"/>
      <c r="G18" s="153"/>
      <c r="H18" s="159">
        <v>704</v>
      </c>
      <c r="I18" s="159">
        <v>682</v>
      </c>
      <c r="J18" s="153"/>
      <c r="K18" s="159">
        <v>682</v>
      </c>
      <c r="L18" s="153"/>
      <c r="M18" s="159">
        <v>0</v>
      </c>
      <c r="N18" s="153"/>
      <c r="O18" s="153"/>
      <c r="P18" s="153"/>
      <c r="Q18" s="159">
        <v>0</v>
      </c>
      <c r="R18" s="153"/>
      <c r="S18" s="153"/>
      <c r="T18" s="153"/>
    </row>
    <row r="19" spans="1:20" s="123" customFormat="1" ht="17.25" customHeight="1" x14ac:dyDescent="0.2">
      <c r="A19" s="153"/>
      <c r="B19" s="151" t="s">
        <v>52</v>
      </c>
      <c r="C19" s="152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1:20" s="123" customFormat="1" ht="17.25" customHeight="1" x14ac:dyDescent="0.2">
      <c r="A20" s="153"/>
      <c r="B20" s="156" t="s">
        <v>203</v>
      </c>
      <c r="C20" s="157" t="s">
        <v>9</v>
      </c>
      <c r="D20" s="158">
        <v>90</v>
      </c>
      <c r="E20" s="158">
        <v>40</v>
      </c>
      <c r="F20" s="153"/>
      <c r="G20" s="153"/>
      <c r="H20" s="158">
        <v>40</v>
      </c>
      <c r="I20" s="158">
        <v>50</v>
      </c>
      <c r="J20" s="153"/>
      <c r="K20" s="158">
        <v>50</v>
      </c>
      <c r="L20" s="153"/>
      <c r="M20" s="158">
        <v>0</v>
      </c>
      <c r="N20" s="153"/>
      <c r="O20" s="153"/>
      <c r="P20" s="153"/>
      <c r="Q20" s="158">
        <v>0</v>
      </c>
      <c r="R20" s="153"/>
      <c r="S20" s="153"/>
      <c r="T20" s="153"/>
    </row>
    <row r="21" spans="1:20" s="123" customFormat="1" ht="17.25" customHeight="1" x14ac:dyDescent="0.2">
      <c r="A21" s="153"/>
      <c r="B21" s="156" t="s">
        <v>201</v>
      </c>
      <c r="C21" s="157" t="s">
        <v>67</v>
      </c>
      <c r="D21" s="158">
        <v>48</v>
      </c>
      <c r="E21" s="158" t="s">
        <v>270</v>
      </c>
      <c r="F21" s="153"/>
      <c r="G21" s="153"/>
      <c r="H21" s="158" t="s">
        <v>270</v>
      </c>
      <c r="I21" s="158" t="s">
        <v>269</v>
      </c>
      <c r="J21" s="153"/>
      <c r="K21" s="158" t="s">
        <v>269</v>
      </c>
      <c r="L21" s="153"/>
      <c r="M21" s="158">
        <v>0</v>
      </c>
      <c r="N21" s="153"/>
      <c r="O21" s="153"/>
      <c r="P21" s="153"/>
      <c r="Q21" s="158">
        <v>0</v>
      </c>
      <c r="R21" s="153"/>
      <c r="S21" s="153"/>
      <c r="T21" s="153"/>
    </row>
    <row r="22" spans="1:20" s="123" customFormat="1" ht="17.25" customHeight="1" x14ac:dyDescent="0.2">
      <c r="A22" s="153"/>
      <c r="B22" s="157" t="s">
        <v>53</v>
      </c>
      <c r="C22" s="157"/>
      <c r="D22" s="158"/>
      <c r="E22" s="158"/>
      <c r="F22" s="153"/>
      <c r="G22" s="153"/>
      <c r="H22" s="158"/>
      <c r="I22" s="158"/>
      <c r="J22" s="153"/>
      <c r="K22" s="158"/>
      <c r="L22" s="153"/>
      <c r="M22" s="158"/>
      <c r="N22" s="153"/>
      <c r="O22" s="153"/>
      <c r="P22" s="153"/>
      <c r="Q22" s="158"/>
      <c r="R22" s="153"/>
      <c r="S22" s="153"/>
      <c r="T22" s="153"/>
    </row>
    <row r="23" spans="1:20" s="123" customFormat="1" ht="22.5" customHeight="1" x14ac:dyDescent="0.2">
      <c r="A23" s="153"/>
      <c r="B23" s="160" t="s">
        <v>268</v>
      </c>
      <c r="C23" s="157" t="s">
        <v>9</v>
      </c>
      <c r="D23" s="158">
        <v>12</v>
      </c>
      <c r="E23" s="161">
        <v>12</v>
      </c>
      <c r="F23" s="153"/>
      <c r="G23" s="153"/>
      <c r="H23" s="153"/>
      <c r="I23" s="158">
        <v>12</v>
      </c>
      <c r="J23" s="153"/>
      <c r="K23" s="153"/>
      <c r="L23" s="153"/>
      <c r="M23" s="158">
        <v>12</v>
      </c>
      <c r="N23" s="153"/>
      <c r="O23" s="153"/>
      <c r="P23" s="153"/>
      <c r="Q23" s="158">
        <v>12</v>
      </c>
      <c r="R23" s="153"/>
      <c r="S23" s="153"/>
      <c r="T23" s="153"/>
    </row>
    <row r="24" spans="1:20" s="123" customFormat="1" ht="23.25" customHeight="1" x14ac:dyDescent="0.2">
      <c r="A24" s="153"/>
      <c r="B24" s="156" t="s">
        <v>201</v>
      </c>
      <c r="C24" s="152"/>
      <c r="D24" s="158">
        <v>156</v>
      </c>
      <c r="E24" s="161">
        <v>0</v>
      </c>
      <c r="F24" s="153"/>
      <c r="G24" s="153"/>
      <c r="H24" s="153"/>
      <c r="I24" s="158">
        <v>156</v>
      </c>
      <c r="J24" s="153"/>
      <c r="K24" s="153">
        <v>156</v>
      </c>
      <c r="L24" s="153"/>
      <c r="M24" s="158"/>
      <c r="N24" s="153"/>
      <c r="O24" s="153"/>
      <c r="P24" s="153"/>
      <c r="Q24" s="158">
        <v>156</v>
      </c>
      <c r="R24" s="153"/>
      <c r="S24" s="153"/>
      <c r="T24" s="153"/>
    </row>
    <row r="25" spans="1:20" s="123" customFormat="1" ht="17.25" customHeight="1" x14ac:dyDescent="0.2">
      <c r="A25" s="153"/>
      <c r="B25" s="157" t="s">
        <v>18</v>
      </c>
      <c r="C25" s="152"/>
      <c r="D25" s="158"/>
      <c r="E25" s="161"/>
      <c r="F25" s="153"/>
      <c r="G25" s="153"/>
      <c r="H25" s="153"/>
      <c r="I25" s="158"/>
      <c r="J25" s="153"/>
      <c r="K25" s="153"/>
      <c r="L25" s="153"/>
      <c r="M25" s="158"/>
      <c r="N25" s="153"/>
      <c r="O25" s="153"/>
      <c r="P25" s="153"/>
      <c r="Q25" s="158"/>
      <c r="R25" s="153"/>
      <c r="S25" s="153"/>
      <c r="T25" s="153"/>
    </row>
    <row r="26" spans="1:20" s="123" customFormat="1" x14ac:dyDescent="0.2">
      <c r="A26" s="153"/>
      <c r="B26" s="156" t="s">
        <v>203</v>
      </c>
      <c r="C26" s="157" t="s">
        <v>9</v>
      </c>
      <c r="D26" s="158">
        <v>12</v>
      </c>
      <c r="E26" s="158">
        <v>12</v>
      </c>
      <c r="F26" s="153"/>
      <c r="G26" s="153"/>
      <c r="H26" s="153"/>
      <c r="I26" s="162"/>
      <c r="J26" s="153"/>
      <c r="K26" s="153"/>
      <c r="L26" s="153"/>
      <c r="M26" s="162"/>
      <c r="N26" s="153"/>
      <c r="O26" s="153"/>
      <c r="P26" s="153"/>
      <c r="Q26" s="162"/>
      <c r="R26" s="153"/>
      <c r="S26" s="153"/>
      <c r="T26" s="153"/>
    </row>
    <row r="27" spans="1:20" s="123" customFormat="1" x14ac:dyDescent="0.2">
      <c r="A27" s="153"/>
      <c r="B27" s="156" t="s">
        <v>201</v>
      </c>
      <c r="C27" s="152"/>
      <c r="D27" s="158">
        <v>150</v>
      </c>
      <c r="E27" s="158"/>
      <c r="F27" s="153"/>
      <c r="G27" s="153"/>
      <c r="H27" s="153"/>
      <c r="I27" s="158"/>
      <c r="J27" s="153"/>
      <c r="K27" s="153">
        <v>150</v>
      </c>
      <c r="L27" s="153"/>
      <c r="M27" s="158"/>
      <c r="N27" s="153"/>
      <c r="O27" s="153"/>
      <c r="P27" s="153"/>
      <c r="Q27" s="158"/>
      <c r="R27" s="153"/>
      <c r="S27" s="153"/>
      <c r="T27" s="153"/>
    </row>
    <row r="28" spans="1:20" s="123" customFormat="1" x14ac:dyDescent="0.2">
      <c r="A28" s="153"/>
      <c r="B28" s="156" t="s">
        <v>267</v>
      </c>
      <c r="C28" s="152"/>
      <c r="D28" s="158"/>
      <c r="E28" s="158"/>
      <c r="F28" s="153"/>
      <c r="G28" s="153"/>
      <c r="H28" s="153"/>
      <c r="I28" s="158"/>
      <c r="J28" s="153"/>
      <c r="K28" s="153"/>
      <c r="L28" s="153"/>
      <c r="M28" s="158"/>
      <c r="N28" s="153"/>
      <c r="O28" s="153"/>
      <c r="P28" s="153"/>
      <c r="Q28" s="158"/>
      <c r="R28" s="153"/>
      <c r="S28" s="153"/>
      <c r="T28" s="153"/>
    </row>
    <row r="29" spans="1:20" s="123" customFormat="1" x14ac:dyDescent="0.2">
      <c r="A29" s="153"/>
      <c r="B29" s="156" t="s">
        <v>203</v>
      </c>
      <c r="C29" s="152" t="s">
        <v>9</v>
      </c>
      <c r="D29" s="158">
        <v>38</v>
      </c>
      <c r="E29" s="158">
        <v>38</v>
      </c>
      <c r="F29" s="153"/>
      <c r="G29" s="153"/>
      <c r="H29" s="153"/>
      <c r="I29" s="158"/>
      <c r="J29" s="153"/>
      <c r="K29" s="153"/>
      <c r="L29" s="153"/>
      <c r="M29" s="158"/>
      <c r="N29" s="153"/>
      <c r="O29" s="153"/>
      <c r="P29" s="153"/>
      <c r="Q29" s="158"/>
      <c r="R29" s="153"/>
      <c r="S29" s="153"/>
      <c r="T29" s="153"/>
    </row>
    <row r="30" spans="1:20" s="123" customFormat="1" x14ac:dyDescent="0.2">
      <c r="A30" s="153"/>
      <c r="B30" s="156" t="s">
        <v>21</v>
      </c>
      <c r="C30" s="152" t="s">
        <v>67</v>
      </c>
      <c r="D30" s="158">
        <v>20</v>
      </c>
      <c r="E30" s="158">
        <v>5</v>
      </c>
      <c r="F30" s="153">
        <v>1.5</v>
      </c>
      <c r="G30" s="153">
        <v>1.5</v>
      </c>
      <c r="H30" s="153">
        <v>2</v>
      </c>
      <c r="I30" s="158">
        <v>9</v>
      </c>
      <c r="J30" s="153">
        <v>3</v>
      </c>
      <c r="K30" s="153">
        <v>3</v>
      </c>
      <c r="L30" s="153">
        <v>3</v>
      </c>
      <c r="M30" s="158">
        <v>6</v>
      </c>
      <c r="N30" s="153">
        <v>2</v>
      </c>
      <c r="O30" s="153">
        <v>2</v>
      </c>
      <c r="P30" s="153">
        <v>2</v>
      </c>
      <c r="Q30" s="158"/>
      <c r="R30" s="153"/>
      <c r="S30" s="153"/>
      <c r="T30" s="153"/>
    </row>
    <row r="31" spans="1:20" s="123" customFormat="1" ht="36" x14ac:dyDescent="0.2">
      <c r="A31" s="169" t="s">
        <v>285</v>
      </c>
      <c r="B31" s="151" t="s">
        <v>282</v>
      </c>
      <c r="C31" s="152"/>
      <c r="D31" s="158"/>
      <c r="E31" s="158"/>
      <c r="F31" s="153"/>
      <c r="G31" s="153"/>
      <c r="H31" s="153"/>
      <c r="I31" s="158"/>
      <c r="J31" s="153"/>
      <c r="K31" s="153"/>
      <c r="L31" s="153"/>
      <c r="M31" s="158"/>
      <c r="N31" s="153"/>
      <c r="O31" s="153"/>
      <c r="P31" s="153"/>
      <c r="Q31" s="158"/>
      <c r="R31" s="153"/>
      <c r="S31" s="153"/>
      <c r="T31" s="153"/>
    </row>
    <row r="32" spans="1:20" s="123" customFormat="1" x14ac:dyDescent="0.2">
      <c r="A32" s="153"/>
      <c r="B32" s="156" t="s">
        <v>26</v>
      </c>
      <c r="C32" s="152"/>
      <c r="D32" s="158"/>
      <c r="E32" s="158"/>
      <c r="F32" s="153"/>
      <c r="G32" s="153"/>
      <c r="H32" s="153"/>
      <c r="I32" s="158"/>
      <c r="J32" s="153"/>
      <c r="K32" s="153"/>
      <c r="L32" s="153"/>
      <c r="M32" s="158"/>
      <c r="N32" s="153"/>
      <c r="O32" s="153"/>
      <c r="P32" s="153"/>
      <c r="Q32" s="158"/>
      <c r="R32" s="153"/>
      <c r="S32" s="153"/>
      <c r="T32" s="153"/>
    </row>
    <row r="33" spans="1:20" s="123" customFormat="1" x14ac:dyDescent="0.2">
      <c r="A33" s="153"/>
      <c r="B33" s="156" t="s">
        <v>203</v>
      </c>
      <c r="C33" s="152" t="s">
        <v>9</v>
      </c>
      <c r="D33" s="158">
        <v>8</v>
      </c>
      <c r="E33" s="158">
        <v>8</v>
      </c>
      <c r="F33" s="153"/>
      <c r="G33" s="153"/>
      <c r="H33" s="153"/>
      <c r="I33" s="158"/>
      <c r="J33" s="153"/>
      <c r="K33" s="153"/>
      <c r="L33" s="153"/>
      <c r="M33" s="158"/>
      <c r="N33" s="153"/>
      <c r="O33" s="153"/>
      <c r="P33" s="153"/>
      <c r="Q33" s="158"/>
      <c r="R33" s="153"/>
      <c r="S33" s="153"/>
      <c r="T33" s="153"/>
    </row>
    <row r="34" spans="1:20" s="123" customFormat="1" x14ac:dyDescent="0.2">
      <c r="A34" s="153"/>
      <c r="B34" s="156" t="s">
        <v>202</v>
      </c>
      <c r="C34" s="152" t="s">
        <v>67</v>
      </c>
      <c r="D34" s="158">
        <v>5</v>
      </c>
      <c r="E34" s="158">
        <v>5</v>
      </c>
      <c r="F34" s="153"/>
      <c r="G34" s="153"/>
      <c r="H34" s="153"/>
      <c r="I34" s="158">
        <v>5</v>
      </c>
      <c r="J34" s="153"/>
      <c r="K34" s="153"/>
      <c r="L34" s="153"/>
      <c r="M34" s="158">
        <v>5</v>
      </c>
      <c r="N34" s="153"/>
      <c r="O34" s="153"/>
      <c r="P34" s="153"/>
      <c r="Q34" s="158">
        <v>5</v>
      </c>
      <c r="R34" s="153"/>
      <c r="S34" s="153"/>
      <c r="T34" s="153"/>
    </row>
    <row r="35" spans="1:20" s="123" customFormat="1" ht="19.5" customHeight="1" x14ac:dyDescent="0.2">
      <c r="A35" s="153"/>
      <c r="B35" s="156" t="s">
        <v>201</v>
      </c>
      <c r="C35" s="157" t="s">
        <v>67</v>
      </c>
      <c r="D35" s="158">
        <v>83</v>
      </c>
      <c r="E35" s="158">
        <v>31</v>
      </c>
      <c r="F35" s="158">
        <v>10</v>
      </c>
      <c r="G35" s="158">
        <v>10</v>
      </c>
      <c r="H35" s="158">
        <v>11</v>
      </c>
      <c r="I35" s="158">
        <v>31</v>
      </c>
      <c r="J35" s="158">
        <v>10</v>
      </c>
      <c r="K35" s="158">
        <v>10</v>
      </c>
      <c r="L35" s="158">
        <v>11</v>
      </c>
      <c r="M35" s="158">
        <v>21</v>
      </c>
      <c r="N35" s="158">
        <v>7</v>
      </c>
      <c r="O35" s="158">
        <v>7</v>
      </c>
      <c r="P35" s="158">
        <v>7</v>
      </c>
      <c r="Q35" s="158" t="s">
        <v>8</v>
      </c>
      <c r="R35" s="162" t="s">
        <v>8</v>
      </c>
      <c r="S35" s="162" t="s">
        <v>8</v>
      </c>
      <c r="T35" s="162" t="s">
        <v>8</v>
      </c>
    </row>
    <row r="36" spans="1:20" s="123" customFormat="1" x14ac:dyDescent="0.2">
      <c r="A36" s="153"/>
      <c r="B36" s="162" t="s">
        <v>25</v>
      </c>
      <c r="C36" s="15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</row>
    <row r="37" spans="1:20" s="123" customFormat="1" x14ac:dyDescent="0.2">
      <c r="A37" s="153"/>
      <c r="B37" s="156" t="s">
        <v>203</v>
      </c>
      <c r="C37" s="157" t="s">
        <v>9</v>
      </c>
      <c r="D37" s="158">
        <v>25</v>
      </c>
      <c r="E37" s="158">
        <v>25</v>
      </c>
      <c r="F37" s="153"/>
      <c r="G37" s="153"/>
      <c r="H37" s="153"/>
      <c r="I37" s="158">
        <v>25</v>
      </c>
      <c r="J37" s="153"/>
      <c r="K37" s="153"/>
      <c r="L37" s="153"/>
      <c r="M37" s="158">
        <v>25</v>
      </c>
      <c r="N37" s="153"/>
      <c r="O37" s="153"/>
      <c r="P37" s="153"/>
      <c r="Q37" s="158">
        <v>25</v>
      </c>
      <c r="R37" s="153"/>
      <c r="S37" s="153"/>
      <c r="T37" s="153"/>
    </row>
    <row r="38" spans="1:20" s="123" customFormat="1" x14ac:dyDescent="0.2">
      <c r="A38" s="153"/>
      <c r="B38" s="156" t="s">
        <v>202</v>
      </c>
      <c r="C38" s="157" t="s">
        <v>9</v>
      </c>
      <c r="D38" s="158">
        <v>25</v>
      </c>
      <c r="E38" s="158">
        <v>9</v>
      </c>
      <c r="F38" s="158">
        <v>3</v>
      </c>
      <c r="G38" s="158">
        <v>3</v>
      </c>
      <c r="H38" s="158">
        <v>3</v>
      </c>
      <c r="I38" s="158">
        <v>9</v>
      </c>
      <c r="J38" s="158">
        <v>3</v>
      </c>
      <c r="K38" s="158">
        <v>3</v>
      </c>
      <c r="L38" s="158">
        <v>3</v>
      </c>
      <c r="M38" s="158">
        <v>7</v>
      </c>
      <c r="N38" s="158">
        <v>3</v>
      </c>
      <c r="O38" s="158">
        <v>2</v>
      </c>
      <c r="P38" s="158">
        <v>2</v>
      </c>
      <c r="Q38" s="158" t="s">
        <v>8</v>
      </c>
      <c r="R38" s="153"/>
      <c r="S38" s="153"/>
      <c r="T38" s="153"/>
    </row>
    <row r="39" spans="1:20" s="123" customFormat="1" x14ac:dyDescent="0.2">
      <c r="A39" s="153"/>
      <c r="B39" s="156" t="s">
        <v>201</v>
      </c>
      <c r="C39" s="157" t="s">
        <v>67</v>
      </c>
      <c r="D39" s="158">
        <v>157</v>
      </c>
      <c r="E39" s="158">
        <v>54</v>
      </c>
      <c r="F39" s="158">
        <v>18</v>
      </c>
      <c r="G39" s="158">
        <v>18</v>
      </c>
      <c r="H39" s="158">
        <v>18</v>
      </c>
      <c r="I39" s="158">
        <v>55</v>
      </c>
      <c r="J39" s="158">
        <v>18</v>
      </c>
      <c r="K39" s="158">
        <v>19</v>
      </c>
      <c r="L39" s="158">
        <v>18</v>
      </c>
      <c r="M39" s="158">
        <v>48</v>
      </c>
      <c r="N39" s="158">
        <v>16</v>
      </c>
      <c r="O39" s="158">
        <v>16</v>
      </c>
      <c r="P39" s="158">
        <v>16</v>
      </c>
      <c r="Q39" s="158" t="s">
        <v>8</v>
      </c>
      <c r="R39" s="153"/>
      <c r="S39" s="153"/>
      <c r="T39" s="153"/>
    </row>
    <row r="40" spans="1:20" s="123" customFormat="1" x14ac:dyDescent="0.2">
      <c r="A40" s="153"/>
      <c r="B40" s="162" t="s">
        <v>24</v>
      </c>
      <c r="C40" s="152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s="123" customFormat="1" x14ac:dyDescent="0.2">
      <c r="A41" s="153"/>
      <c r="B41" s="156" t="s">
        <v>203</v>
      </c>
      <c r="C41" s="157" t="s">
        <v>9</v>
      </c>
      <c r="D41" s="158">
        <v>3</v>
      </c>
      <c r="E41" s="158">
        <v>3</v>
      </c>
      <c r="F41" s="153"/>
      <c r="G41" s="153"/>
      <c r="H41" s="153"/>
      <c r="I41" s="158">
        <v>3</v>
      </c>
      <c r="J41" s="153"/>
      <c r="K41" s="153"/>
      <c r="L41" s="153"/>
      <c r="M41" s="158">
        <v>3</v>
      </c>
      <c r="N41" s="153"/>
      <c r="O41" s="153"/>
      <c r="P41" s="153"/>
      <c r="Q41" s="158">
        <v>3</v>
      </c>
      <c r="R41" s="153"/>
      <c r="S41" s="153"/>
      <c r="T41" s="153"/>
    </row>
    <row r="42" spans="1:20" s="123" customFormat="1" x14ac:dyDescent="0.2">
      <c r="A42" s="153"/>
      <c r="B42" s="156" t="s">
        <v>202</v>
      </c>
      <c r="C42" s="157" t="s">
        <v>9</v>
      </c>
      <c r="D42" s="158">
        <v>2</v>
      </c>
      <c r="E42" s="153"/>
      <c r="F42" s="153"/>
      <c r="G42" s="153"/>
      <c r="H42" s="153"/>
      <c r="I42" s="158" t="s">
        <v>266</v>
      </c>
      <c r="J42" s="153"/>
      <c r="K42" s="153"/>
      <c r="L42" s="153"/>
      <c r="M42" s="158" t="s">
        <v>266</v>
      </c>
      <c r="N42" s="153"/>
      <c r="O42" s="153"/>
      <c r="P42" s="153"/>
      <c r="Q42" s="153"/>
      <c r="R42" s="153"/>
      <c r="S42" s="153"/>
      <c r="T42" s="153"/>
    </row>
    <row r="43" spans="1:20" s="123" customFormat="1" x14ac:dyDescent="0.2">
      <c r="A43" s="153"/>
      <c r="B43" s="156" t="s">
        <v>201</v>
      </c>
      <c r="C43" s="157" t="s">
        <v>67</v>
      </c>
      <c r="D43" s="158">
        <v>19</v>
      </c>
      <c r="E43" s="159">
        <v>0</v>
      </c>
      <c r="F43" s="153"/>
      <c r="G43" s="153"/>
      <c r="H43" s="153"/>
      <c r="I43" s="159">
        <v>9</v>
      </c>
      <c r="J43" s="153"/>
      <c r="K43" s="153"/>
      <c r="L43" s="159">
        <v>9</v>
      </c>
      <c r="M43" s="159">
        <v>10</v>
      </c>
      <c r="N43" s="159">
        <v>10</v>
      </c>
      <c r="O43" s="153"/>
      <c r="P43" s="153"/>
      <c r="Q43" s="159">
        <v>0</v>
      </c>
      <c r="R43" s="167">
        <v>0</v>
      </c>
      <c r="S43" s="167">
        <v>0</v>
      </c>
      <c r="T43" s="167">
        <v>0</v>
      </c>
    </row>
    <row r="44" spans="1:20" s="123" customFormat="1" x14ac:dyDescent="0.2">
      <c r="A44" s="153"/>
      <c r="B44" s="162" t="s">
        <v>22</v>
      </c>
      <c r="C44" s="152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</row>
    <row r="45" spans="1:20" s="123" customFormat="1" x14ac:dyDescent="0.2">
      <c r="A45" s="153"/>
      <c r="B45" s="156" t="s">
        <v>203</v>
      </c>
      <c r="C45" s="157" t="s">
        <v>9</v>
      </c>
      <c r="D45" s="158">
        <v>20</v>
      </c>
      <c r="E45" s="158">
        <v>20</v>
      </c>
      <c r="F45" s="153"/>
      <c r="G45" s="153"/>
      <c r="H45" s="153"/>
      <c r="I45" s="158">
        <v>20</v>
      </c>
      <c r="J45" s="153"/>
      <c r="K45" s="153"/>
      <c r="L45" s="153"/>
      <c r="M45" s="158">
        <v>20</v>
      </c>
      <c r="N45" s="153"/>
      <c r="O45" s="153"/>
      <c r="P45" s="153"/>
      <c r="Q45" s="158">
        <v>20</v>
      </c>
      <c r="R45" s="153"/>
      <c r="S45" s="153"/>
      <c r="T45" s="153"/>
    </row>
    <row r="46" spans="1:20" s="123" customFormat="1" x14ac:dyDescent="0.2">
      <c r="A46" s="153"/>
      <c r="B46" s="156" t="s">
        <v>202</v>
      </c>
      <c r="C46" s="157" t="s">
        <v>9</v>
      </c>
      <c r="D46" s="158">
        <v>8</v>
      </c>
      <c r="E46" s="158">
        <v>8</v>
      </c>
      <c r="F46" s="153"/>
      <c r="G46" s="153"/>
      <c r="H46" s="153"/>
      <c r="I46" s="158">
        <v>8</v>
      </c>
      <c r="J46" s="153"/>
      <c r="K46" s="153"/>
      <c r="L46" s="153"/>
      <c r="M46" s="158">
        <v>8</v>
      </c>
      <c r="N46" s="153"/>
      <c r="O46" s="153"/>
      <c r="P46" s="153"/>
      <c r="Q46" s="158">
        <v>8</v>
      </c>
      <c r="R46" s="153"/>
      <c r="S46" s="168" t="s">
        <v>280</v>
      </c>
      <c r="T46" s="168" t="s">
        <v>280</v>
      </c>
    </row>
    <row r="47" spans="1:20" s="123" customFormat="1" x14ac:dyDescent="0.2">
      <c r="A47" s="153"/>
      <c r="B47" s="156" t="s">
        <v>201</v>
      </c>
      <c r="C47" s="157" t="s">
        <v>67</v>
      </c>
      <c r="D47" s="158">
        <v>128</v>
      </c>
      <c r="E47" s="163">
        <v>8</v>
      </c>
      <c r="F47" s="153"/>
      <c r="G47" s="163">
        <v>8</v>
      </c>
      <c r="H47" s="153"/>
      <c r="I47" s="163" t="s">
        <v>276</v>
      </c>
      <c r="J47" s="153"/>
      <c r="K47" s="153"/>
      <c r="L47" s="153"/>
      <c r="M47" s="163">
        <v>120</v>
      </c>
      <c r="N47" s="163">
        <v>60</v>
      </c>
      <c r="O47" s="163">
        <v>60</v>
      </c>
      <c r="P47" s="168" t="s">
        <v>280</v>
      </c>
      <c r="Q47" s="168" t="s">
        <v>280</v>
      </c>
      <c r="R47" s="168" t="s">
        <v>280</v>
      </c>
      <c r="S47" s="168" t="s">
        <v>280</v>
      </c>
      <c r="T47" s="168" t="s">
        <v>280</v>
      </c>
    </row>
    <row r="48" spans="1:20" s="123" customFormat="1" x14ac:dyDescent="0.2">
      <c r="A48" s="153"/>
      <c r="B48" s="151" t="s">
        <v>23</v>
      </c>
      <c r="C48" s="152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</row>
    <row r="49" spans="1:20" s="123" customFormat="1" x14ac:dyDescent="0.2">
      <c r="A49" s="153"/>
      <c r="B49" s="156" t="s">
        <v>203</v>
      </c>
      <c r="C49" s="157" t="s">
        <v>9</v>
      </c>
      <c r="D49" s="158">
        <v>2</v>
      </c>
      <c r="E49" s="158">
        <v>2</v>
      </c>
      <c r="F49" s="153"/>
      <c r="G49" s="153"/>
      <c r="H49" s="153"/>
      <c r="I49" s="158">
        <v>2</v>
      </c>
      <c r="J49" s="153"/>
      <c r="K49" s="153"/>
      <c r="L49" s="153"/>
      <c r="M49" s="158">
        <v>2</v>
      </c>
      <c r="N49" s="153"/>
      <c r="O49" s="153"/>
      <c r="P49" s="153"/>
      <c r="Q49" s="158">
        <v>2</v>
      </c>
      <c r="R49" s="153"/>
      <c r="S49" s="153"/>
      <c r="T49" s="153"/>
    </row>
    <row r="50" spans="1:20" s="123" customFormat="1" x14ac:dyDescent="0.2">
      <c r="A50" s="153"/>
      <c r="B50" s="156" t="s">
        <v>202</v>
      </c>
      <c r="C50" s="157" t="s">
        <v>9</v>
      </c>
      <c r="D50" s="158">
        <v>1</v>
      </c>
      <c r="E50" s="158" t="s">
        <v>8</v>
      </c>
      <c r="F50" s="153"/>
      <c r="G50" s="153"/>
      <c r="H50" s="153"/>
      <c r="I50" s="158">
        <v>1</v>
      </c>
      <c r="J50" s="153"/>
      <c r="K50" s="153"/>
      <c r="L50" s="158">
        <v>1</v>
      </c>
      <c r="M50" s="153"/>
      <c r="N50" s="153"/>
      <c r="O50" s="153"/>
      <c r="P50" s="153"/>
      <c r="Q50" s="153"/>
      <c r="R50" s="153"/>
      <c r="S50" s="153"/>
      <c r="T50" s="153"/>
    </row>
    <row r="51" spans="1:20" s="123" customFormat="1" x14ac:dyDescent="0.2">
      <c r="A51" s="153"/>
      <c r="B51" s="156" t="s">
        <v>201</v>
      </c>
      <c r="C51" s="157" t="s">
        <v>67</v>
      </c>
      <c r="D51" s="158">
        <v>8.5</v>
      </c>
      <c r="E51" s="158" t="s">
        <v>8</v>
      </c>
      <c r="F51" s="153"/>
      <c r="G51" s="153"/>
      <c r="H51" s="153"/>
      <c r="I51" s="158">
        <v>8.5</v>
      </c>
      <c r="J51" s="153"/>
      <c r="K51" s="153"/>
      <c r="L51" s="158">
        <v>8.5</v>
      </c>
      <c r="M51" s="158" t="s">
        <v>8</v>
      </c>
      <c r="N51" s="153"/>
      <c r="O51" s="153"/>
      <c r="P51" s="153"/>
      <c r="Q51" s="153"/>
      <c r="R51" s="153"/>
      <c r="S51" s="153"/>
      <c r="T51" s="153"/>
    </row>
    <row r="52" spans="1:20" s="123" customFormat="1" x14ac:dyDescent="0.2">
      <c r="A52" s="154">
        <v>2</v>
      </c>
      <c r="B52" s="151" t="s">
        <v>63</v>
      </c>
      <c r="C52" s="152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</row>
    <row r="53" spans="1:20" s="123" customFormat="1" x14ac:dyDescent="0.2">
      <c r="A53" s="155" t="s">
        <v>283</v>
      </c>
      <c r="B53" s="156" t="s">
        <v>62</v>
      </c>
      <c r="C53" s="152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</row>
    <row r="54" spans="1:20" s="123" customFormat="1" x14ac:dyDescent="0.2">
      <c r="A54" s="153"/>
      <c r="B54" s="157" t="s">
        <v>27</v>
      </c>
      <c r="C54" s="157" t="s">
        <v>199</v>
      </c>
      <c r="D54" s="158">
        <v>26</v>
      </c>
      <c r="E54" s="158" t="s">
        <v>263</v>
      </c>
      <c r="F54" s="158" t="s">
        <v>265</v>
      </c>
      <c r="G54" s="158" t="s">
        <v>264</v>
      </c>
      <c r="H54" s="161" t="s">
        <v>263</v>
      </c>
      <c r="I54" s="158" t="s">
        <v>260</v>
      </c>
      <c r="J54" s="158" t="s">
        <v>262</v>
      </c>
      <c r="K54" s="158" t="s">
        <v>261</v>
      </c>
      <c r="L54" s="158" t="s">
        <v>260</v>
      </c>
      <c r="M54" s="158" t="s">
        <v>257</v>
      </c>
      <c r="N54" s="158" t="s">
        <v>259</v>
      </c>
      <c r="O54" s="158" t="s">
        <v>258</v>
      </c>
      <c r="P54" s="158" t="s">
        <v>257</v>
      </c>
      <c r="Q54" s="158" t="s">
        <v>255</v>
      </c>
      <c r="R54" s="158" t="s">
        <v>256</v>
      </c>
      <c r="S54" s="158" t="s">
        <v>252</v>
      </c>
      <c r="T54" s="158">
        <v>26</v>
      </c>
    </row>
    <row r="55" spans="1:20" s="123" customFormat="1" x14ac:dyDescent="0.2">
      <c r="A55" s="153"/>
      <c r="B55" s="157" t="s">
        <v>29</v>
      </c>
      <c r="C55" s="157" t="s">
        <v>199</v>
      </c>
      <c r="D55" s="158">
        <v>1775</v>
      </c>
      <c r="E55" s="158">
        <v>1672</v>
      </c>
      <c r="F55" s="158">
        <v>1667</v>
      </c>
      <c r="G55" s="158">
        <v>1683</v>
      </c>
      <c r="H55" s="158">
        <v>1672</v>
      </c>
      <c r="I55" s="161">
        <v>1730</v>
      </c>
      <c r="J55" s="158">
        <v>1688</v>
      </c>
      <c r="K55" s="158">
        <v>1710</v>
      </c>
      <c r="L55" s="158">
        <v>1730</v>
      </c>
      <c r="M55" s="158">
        <v>1765</v>
      </c>
      <c r="N55" s="158">
        <v>1744</v>
      </c>
      <c r="O55" s="158">
        <v>1752</v>
      </c>
      <c r="P55" s="158">
        <v>1765</v>
      </c>
      <c r="Q55" s="158">
        <v>1775</v>
      </c>
      <c r="R55" s="158">
        <v>1770</v>
      </c>
      <c r="S55" s="158">
        <v>1770</v>
      </c>
      <c r="T55" s="158">
        <v>1775</v>
      </c>
    </row>
    <row r="56" spans="1:20" s="123" customFormat="1" ht="24" x14ac:dyDescent="0.2">
      <c r="A56" s="153"/>
      <c r="B56" s="157" t="s">
        <v>30</v>
      </c>
      <c r="C56" s="157" t="s">
        <v>199</v>
      </c>
      <c r="D56" s="158" t="s">
        <v>254</v>
      </c>
      <c r="E56" s="166">
        <v>7056</v>
      </c>
      <c r="F56" s="166">
        <v>6367</v>
      </c>
      <c r="G56" s="166">
        <v>6788</v>
      </c>
      <c r="H56" s="166">
        <v>7056</v>
      </c>
      <c r="I56" s="166">
        <v>7743</v>
      </c>
      <c r="J56" s="166">
        <v>7282</v>
      </c>
      <c r="K56" s="166">
        <v>7456</v>
      </c>
      <c r="L56" s="166">
        <v>7743</v>
      </c>
      <c r="M56" s="166">
        <v>8335</v>
      </c>
      <c r="N56" s="166">
        <v>7820</v>
      </c>
      <c r="O56" s="166">
        <v>8100</v>
      </c>
      <c r="P56" s="166">
        <v>8335</v>
      </c>
      <c r="Q56" s="166">
        <v>8520</v>
      </c>
      <c r="R56" s="166">
        <v>8471</v>
      </c>
      <c r="S56" s="166">
        <v>8480</v>
      </c>
      <c r="T56" s="166">
        <v>8520</v>
      </c>
    </row>
    <row r="57" spans="1:20" s="123" customFormat="1" ht="24" x14ac:dyDescent="0.2">
      <c r="A57" s="153"/>
      <c r="B57" s="157" t="s">
        <v>31</v>
      </c>
      <c r="C57" s="157" t="s">
        <v>198</v>
      </c>
      <c r="D57" s="158" t="s">
        <v>242</v>
      </c>
      <c r="E57" s="158" t="s">
        <v>251</v>
      </c>
      <c r="F57" s="158" t="s">
        <v>253</v>
      </c>
      <c r="G57" s="158" t="s">
        <v>252</v>
      </c>
      <c r="H57" s="158" t="s">
        <v>251</v>
      </c>
      <c r="I57" s="158" t="s">
        <v>248</v>
      </c>
      <c r="J57" s="158" t="s">
        <v>250</v>
      </c>
      <c r="K57" s="158" t="s">
        <v>249</v>
      </c>
      <c r="L57" s="158" t="s">
        <v>248</v>
      </c>
      <c r="M57" s="158">
        <v>28</v>
      </c>
      <c r="N57" s="158" t="s">
        <v>247</v>
      </c>
      <c r="O57" s="158" t="s">
        <v>246</v>
      </c>
      <c r="P57" s="158">
        <v>28</v>
      </c>
      <c r="Q57" s="158" t="s">
        <v>245</v>
      </c>
      <c r="R57" s="158" t="s">
        <v>244</v>
      </c>
      <c r="S57" s="158" t="s">
        <v>243</v>
      </c>
      <c r="T57" s="158">
        <v>28.5</v>
      </c>
    </row>
    <row r="58" spans="1:20" s="123" customFormat="1" x14ac:dyDescent="0.2">
      <c r="A58" s="153"/>
      <c r="B58" s="161" t="s">
        <v>172</v>
      </c>
      <c r="C58" s="152"/>
      <c r="D58" s="158" t="s">
        <v>242</v>
      </c>
      <c r="E58" s="158" t="s">
        <v>251</v>
      </c>
      <c r="F58" s="158" t="s">
        <v>253</v>
      </c>
      <c r="G58" s="158" t="s">
        <v>252</v>
      </c>
      <c r="H58" s="158" t="s">
        <v>251</v>
      </c>
      <c r="I58" s="158" t="s">
        <v>248</v>
      </c>
      <c r="J58" s="158" t="s">
        <v>250</v>
      </c>
      <c r="K58" s="158" t="s">
        <v>249</v>
      </c>
      <c r="L58" s="158" t="s">
        <v>248</v>
      </c>
      <c r="M58" s="158">
        <v>28</v>
      </c>
      <c r="N58" s="158" t="s">
        <v>247</v>
      </c>
      <c r="O58" s="158" t="s">
        <v>246</v>
      </c>
      <c r="P58" s="158">
        <v>28</v>
      </c>
      <c r="Q58" s="158" t="s">
        <v>245</v>
      </c>
      <c r="R58" s="158" t="s">
        <v>244</v>
      </c>
      <c r="S58" s="158" t="s">
        <v>243</v>
      </c>
      <c r="T58" s="158">
        <v>28.5</v>
      </c>
    </row>
    <row r="59" spans="1:20" s="123" customFormat="1" x14ac:dyDescent="0.2">
      <c r="A59" s="155" t="s">
        <v>284</v>
      </c>
      <c r="B59" s="156" t="s">
        <v>241</v>
      </c>
      <c r="C59" s="152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</row>
    <row r="60" spans="1:20" s="123" customFormat="1" x14ac:dyDescent="0.2">
      <c r="A60" s="153"/>
      <c r="B60" s="157" t="s">
        <v>27</v>
      </c>
      <c r="C60" s="157" t="s">
        <v>67</v>
      </c>
      <c r="D60" s="158">
        <v>1.2</v>
      </c>
      <c r="E60" s="158" t="s">
        <v>240</v>
      </c>
      <c r="F60" s="153"/>
      <c r="G60" s="153"/>
      <c r="H60" s="153"/>
      <c r="I60" s="158">
        <v>0.3</v>
      </c>
      <c r="J60" s="153"/>
      <c r="K60" s="153"/>
      <c r="L60" s="153"/>
      <c r="M60" s="158" t="s">
        <v>239</v>
      </c>
      <c r="N60" s="153"/>
      <c r="O60" s="153"/>
      <c r="P60" s="153"/>
      <c r="Q60" s="158" t="s">
        <v>238</v>
      </c>
      <c r="R60" s="153"/>
      <c r="S60" s="153"/>
      <c r="T60" s="151" t="s">
        <v>8</v>
      </c>
    </row>
    <row r="61" spans="1:20" s="123" customFormat="1" x14ac:dyDescent="0.2">
      <c r="A61" s="153"/>
      <c r="B61" s="157" t="s">
        <v>29</v>
      </c>
      <c r="C61" s="157" t="s">
        <v>67</v>
      </c>
      <c r="D61" s="158" t="s">
        <v>237</v>
      </c>
      <c r="E61" s="158" t="s">
        <v>236</v>
      </c>
      <c r="F61" s="153"/>
      <c r="G61" s="153"/>
      <c r="H61" s="153"/>
      <c r="I61" s="158" t="s">
        <v>235</v>
      </c>
      <c r="J61" s="153"/>
      <c r="K61" s="153"/>
      <c r="L61" s="153"/>
      <c r="M61" s="158">
        <v>31</v>
      </c>
      <c r="N61" s="153"/>
      <c r="O61" s="153"/>
      <c r="P61" s="153"/>
      <c r="Q61" s="158" t="s">
        <v>234</v>
      </c>
      <c r="R61" s="153"/>
      <c r="S61" s="151" t="s">
        <v>8</v>
      </c>
      <c r="T61" s="151" t="s">
        <v>8</v>
      </c>
    </row>
    <row r="62" spans="1:20" s="123" customFormat="1" x14ac:dyDescent="0.2">
      <c r="A62" s="153"/>
      <c r="B62" s="157" t="s">
        <v>30</v>
      </c>
      <c r="C62" s="157" t="s">
        <v>67</v>
      </c>
      <c r="D62" s="158" t="s">
        <v>233</v>
      </c>
      <c r="E62" s="158">
        <v>329.3</v>
      </c>
      <c r="F62" s="153"/>
      <c r="G62" s="153"/>
      <c r="H62" s="153"/>
      <c r="I62" s="158" t="s">
        <v>232</v>
      </c>
      <c r="J62" s="153"/>
      <c r="K62" s="153"/>
      <c r="L62" s="153"/>
      <c r="M62" s="158" t="s">
        <v>231</v>
      </c>
      <c r="N62" s="153"/>
      <c r="O62" s="153"/>
      <c r="P62" s="153"/>
      <c r="Q62" s="158" t="s">
        <v>230</v>
      </c>
      <c r="R62" s="151" t="s">
        <v>8</v>
      </c>
      <c r="S62" s="151" t="s">
        <v>8</v>
      </c>
      <c r="T62" s="151" t="s">
        <v>8</v>
      </c>
    </row>
    <row r="63" spans="1:20" s="123" customFormat="1" x14ac:dyDescent="0.2">
      <c r="A63" s="153"/>
      <c r="B63" s="157" t="s">
        <v>31</v>
      </c>
      <c r="C63" s="157" t="s">
        <v>67</v>
      </c>
      <c r="D63" s="158" t="s">
        <v>229</v>
      </c>
      <c r="E63" s="158" t="s">
        <v>228</v>
      </c>
      <c r="F63" s="153"/>
      <c r="G63" s="153"/>
      <c r="H63" s="153"/>
      <c r="I63" s="158">
        <v>9.3000000000000007</v>
      </c>
      <c r="J63" s="153"/>
      <c r="K63" s="153"/>
      <c r="L63" s="153"/>
      <c r="M63" s="158" t="s">
        <v>227</v>
      </c>
      <c r="N63" s="153"/>
      <c r="O63" s="153"/>
      <c r="P63" s="153"/>
      <c r="Q63" s="158" t="s">
        <v>226</v>
      </c>
      <c r="R63" s="151" t="s">
        <v>8</v>
      </c>
      <c r="S63" s="151" t="s">
        <v>8</v>
      </c>
      <c r="T63" s="151" t="s">
        <v>8</v>
      </c>
    </row>
    <row r="64" spans="1:20" s="123" customFormat="1" x14ac:dyDescent="0.2">
      <c r="A64" s="154">
        <v>3</v>
      </c>
      <c r="B64" s="151" t="s">
        <v>34</v>
      </c>
      <c r="C64" s="152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</row>
    <row r="65" spans="1:20" s="123" customFormat="1" ht="24" x14ac:dyDescent="0.2">
      <c r="A65" s="153"/>
      <c r="B65" s="161" t="s">
        <v>225</v>
      </c>
      <c r="C65" s="164" t="s">
        <v>12</v>
      </c>
      <c r="D65" s="158">
        <v>31.5</v>
      </c>
      <c r="E65" s="158">
        <v>31.5</v>
      </c>
      <c r="F65" s="153"/>
      <c r="G65" s="153"/>
      <c r="H65" s="153"/>
      <c r="I65" s="158">
        <v>31.5</v>
      </c>
      <c r="J65" s="153"/>
      <c r="K65" s="153"/>
      <c r="L65" s="153"/>
      <c r="M65" s="158">
        <v>31.5</v>
      </c>
      <c r="N65" s="153"/>
      <c r="O65" s="153"/>
      <c r="P65" s="153"/>
      <c r="Q65" s="162">
        <v>31.5</v>
      </c>
      <c r="R65" s="153"/>
      <c r="S65" s="153"/>
      <c r="T65" s="153"/>
    </row>
    <row r="66" spans="1:20" s="123" customFormat="1" x14ac:dyDescent="0.2">
      <c r="A66" s="153"/>
      <c r="B66" s="156" t="s">
        <v>15</v>
      </c>
      <c r="C66" s="157" t="s">
        <v>11</v>
      </c>
      <c r="D66" s="158" t="s">
        <v>224</v>
      </c>
      <c r="E66" s="158">
        <v>27.5</v>
      </c>
      <c r="F66" s="153"/>
      <c r="G66" s="153"/>
      <c r="H66" s="153"/>
      <c r="I66" s="158" t="s">
        <v>223</v>
      </c>
      <c r="J66" s="153"/>
      <c r="K66" s="153"/>
      <c r="L66" s="153"/>
      <c r="M66" s="158" t="s">
        <v>223</v>
      </c>
      <c r="N66" s="153"/>
      <c r="O66" s="153"/>
      <c r="P66" s="153"/>
      <c r="Q66" s="158">
        <v>55</v>
      </c>
      <c r="R66" s="153"/>
      <c r="S66" s="153"/>
      <c r="T66" s="153"/>
    </row>
    <row r="67" spans="1:20" s="123" customFormat="1" x14ac:dyDescent="0.2">
      <c r="A67" s="154">
        <v>4</v>
      </c>
      <c r="B67" s="151" t="s">
        <v>189</v>
      </c>
      <c r="C67" s="152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</row>
    <row r="68" spans="1:20" s="123" customFormat="1" ht="24" x14ac:dyDescent="0.2">
      <c r="A68" s="153"/>
      <c r="B68" s="156" t="s">
        <v>222</v>
      </c>
      <c r="C68" s="157" t="s">
        <v>9</v>
      </c>
      <c r="D68" s="158">
        <v>120</v>
      </c>
      <c r="E68" s="158" t="s">
        <v>221</v>
      </c>
      <c r="F68" s="153"/>
      <c r="G68" s="153"/>
      <c r="H68" s="153"/>
      <c r="I68" s="158">
        <v>60</v>
      </c>
      <c r="J68" s="158">
        <v>20</v>
      </c>
      <c r="K68" s="158">
        <v>20</v>
      </c>
      <c r="L68" s="158">
        <v>20</v>
      </c>
      <c r="M68" s="158">
        <v>60</v>
      </c>
      <c r="N68" s="158">
        <v>20</v>
      </c>
      <c r="O68" s="158">
        <v>20</v>
      </c>
      <c r="P68" s="158">
        <v>20</v>
      </c>
      <c r="Q68" s="151" t="s">
        <v>8</v>
      </c>
      <c r="R68" s="151" t="s">
        <v>8</v>
      </c>
      <c r="S68" s="151" t="s">
        <v>8</v>
      </c>
      <c r="T68" s="151" t="s">
        <v>8</v>
      </c>
    </row>
    <row r="69" spans="1:20" s="123" customFormat="1" x14ac:dyDescent="0.2">
      <c r="A69" s="153"/>
      <c r="B69" s="151" t="s">
        <v>127</v>
      </c>
      <c r="C69" s="152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</row>
    <row r="70" spans="1:20" s="123" customFormat="1" ht="24" x14ac:dyDescent="0.2">
      <c r="A70" s="154">
        <v>5</v>
      </c>
      <c r="B70" s="151" t="s">
        <v>75</v>
      </c>
      <c r="C70" s="150" t="s">
        <v>36</v>
      </c>
      <c r="D70" s="158" t="s">
        <v>220</v>
      </c>
      <c r="E70" s="158" t="s">
        <v>8</v>
      </c>
      <c r="F70" s="158" t="s">
        <v>8</v>
      </c>
      <c r="G70" s="158" t="s">
        <v>8</v>
      </c>
      <c r="H70" s="158" t="s">
        <v>8</v>
      </c>
      <c r="I70" s="158" t="s">
        <v>8</v>
      </c>
      <c r="J70" s="158" t="s">
        <v>8</v>
      </c>
      <c r="K70" s="158" t="s">
        <v>8</v>
      </c>
      <c r="L70" s="158" t="s">
        <v>8</v>
      </c>
      <c r="M70" s="158">
        <v>60</v>
      </c>
      <c r="N70" s="158">
        <v>10</v>
      </c>
      <c r="O70" s="158">
        <v>20</v>
      </c>
      <c r="P70" s="158">
        <v>30</v>
      </c>
      <c r="Q70" s="158">
        <v>100</v>
      </c>
      <c r="R70" s="158">
        <v>20</v>
      </c>
      <c r="S70" s="158">
        <v>40</v>
      </c>
      <c r="T70" s="158">
        <v>40</v>
      </c>
    </row>
    <row r="71" spans="1:20" s="123" customFormat="1" ht="24" x14ac:dyDescent="0.2">
      <c r="A71" s="154">
        <v>6</v>
      </c>
      <c r="B71" s="151" t="s">
        <v>184</v>
      </c>
      <c r="C71" s="150" t="s">
        <v>77</v>
      </c>
      <c r="D71" s="158">
        <v>1</v>
      </c>
      <c r="E71" s="158">
        <v>1</v>
      </c>
      <c r="F71" s="153"/>
      <c r="G71" s="153"/>
      <c r="H71" s="153"/>
      <c r="I71" s="158">
        <v>1</v>
      </c>
      <c r="J71" s="153"/>
      <c r="K71" s="153"/>
      <c r="L71" s="153"/>
      <c r="M71" s="158">
        <v>1</v>
      </c>
      <c r="N71" s="153"/>
      <c r="O71" s="153"/>
      <c r="P71" s="153"/>
      <c r="Q71" s="158">
        <v>1</v>
      </c>
      <c r="R71" s="153"/>
      <c r="S71" s="153"/>
      <c r="T71" s="153"/>
    </row>
    <row r="72" spans="1:20" s="123" customFormat="1" x14ac:dyDescent="0.2">
      <c r="A72" s="154">
        <v>7</v>
      </c>
      <c r="B72" s="151" t="s">
        <v>85</v>
      </c>
      <c r="C72" s="150" t="s">
        <v>183</v>
      </c>
      <c r="D72" s="158" t="s">
        <v>219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8" t="s">
        <v>219</v>
      </c>
      <c r="R72" s="153"/>
      <c r="S72" s="153"/>
      <c r="T72" s="153"/>
    </row>
    <row r="73" spans="1:20" s="123" customFormat="1" ht="24" x14ac:dyDescent="0.2">
      <c r="A73" s="154">
        <v>8</v>
      </c>
      <c r="B73" s="153" t="s">
        <v>277</v>
      </c>
      <c r="C73" s="150" t="s">
        <v>36</v>
      </c>
      <c r="D73" s="158">
        <v>567</v>
      </c>
      <c r="E73" s="158">
        <v>135</v>
      </c>
      <c r="F73" s="158">
        <v>45</v>
      </c>
      <c r="G73" s="158">
        <v>45</v>
      </c>
      <c r="H73" s="158">
        <v>45</v>
      </c>
      <c r="I73" s="158">
        <v>135</v>
      </c>
      <c r="J73" s="158">
        <v>45</v>
      </c>
      <c r="K73" s="158">
        <v>45</v>
      </c>
      <c r="L73" s="158">
        <v>45</v>
      </c>
      <c r="M73" s="158">
        <v>141</v>
      </c>
      <c r="N73" s="158">
        <v>47</v>
      </c>
      <c r="O73" s="158">
        <v>47</v>
      </c>
      <c r="P73" s="158">
        <v>47</v>
      </c>
      <c r="Q73" s="158">
        <v>156</v>
      </c>
      <c r="R73" s="158">
        <v>52</v>
      </c>
      <c r="S73" s="158">
        <v>52</v>
      </c>
      <c r="T73" s="158">
        <v>52</v>
      </c>
    </row>
    <row r="74" spans="1:20" s="123" customFormat="1" x14ac:dyDescent="0.2">
      <c r="A74" s="154">
        <v>9</v>
      </c>
      <c r="B74" s="151" t="s">
        <v>88</v>
      </c>
      <c r="C74" s="152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</row>
    <row r="75" spans="1:20" s="123" customFormat="1" x14ac:dyDescent="0.2">
      <c r="A75" s="153"/>
      <c r="B75" s="151" t="s">
        <v>182</v>
      </c>
      <c r="C75" s="150" t="s">
        <v>37</v>
      </c>
      <c r="D75" s="158">
        <v>15</v>
      </c>
      <c r="E75" s="158">
        <v>15</v>
      </c>
      <c r="F75" s="153"/>
      <c r="G75" s="153"/>
      <c r="H75" s="153"/>
      <c r="I75" s="158">
        <v>15</v>
      </c>
      <c r="J75" s="153"/>
      <c r="K75" s="153"/>
      <c r="L75" s="153"/>
      <c r="M75" s="158">
        <v>15</v>
      </c>
      <c r="N75" s="153"/>
      <c r="O75" s="153"/>
      <c r="P75" s="153"/>
      <c r="Q75" s="161">
        <v>15</v>
      </c>
      <c r="R75" s="153"/>
      <c r="S75" s="153"/>
      <c r="T75" s="153"/>
    </row>
    <row r="76" spans="1:20" s="123" customFormat="1" ht="36" x14ac:dyDescent="0.2">
      <c r="A76" s="153"/>
      <c r="B76" s="156" t="s">
        <v>218</v>
      </c>
      <c r="C76" s="157" t="s">
        <v>36</v>
      </c>
      <c r="D76" s="158">
        <v>7</v>
      </c>
      <c r="E76" s="158">
        <v>2</v>
      </c>
      <c r="F76" s="158">
        <v>1</v>
      </c>
      <c r="G76" s="158">
        <v>0</v>
      </c>
      <c r="H76" s="158">
        <v>1</v>
      </c>
      <c r="I76" s="158">
        <v>1</v>
      </c>
      <c r="J76" s="158">
        <v>0</v>
      </c>
      <c r="K76" s="158">
        <v>0</v>
      </c>
      <c r="L76" s="158">
        <v>1</v>
      </c>
      <c r="M76" s="158">
        <v>1</v>
      </c>
      <c r="N76" s="158">
        <v>0</v>
      </c>
      <c r="O76" s="158">
        <v>1</v>
      </c>
      <c r="P76" s="158">
        <v>0</v>
      </c>
      <c r="Q76" s="158">
        <v>3</v>
      </c>
      <c r="R76" s="158">
        <v>1</v>
      </c>
      <c r="S76" s="158">
        <v>1</v>
      </c>
      <c r="T76" s="158">
        <v>1</v>
      </c>
    </row>
    <row r="77" spans="1:20" s="123" customFormat="1" x14ac:dyDescent="0.2">
      <c r="A77" s="165">
        <v>10</v>
      </c>
      <c r="B77" s="151" t="s">
        <v>180</v>
      </c>
      <c r="C77" s="152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</row>
    <row r="78" spans="1:20" s="123" customFormat="1" x14ac:dyDescent="0.2">
      <c r="A78" s="153"/>
      <c r="B78" s="156" t="s">
        <v>179</v>
      </c>
      <c r="C78" s="157" t="s">
        <v>37</v>
      </c>
      <c r="D78" s="158">
        <v>25</v>
      </c>
      <c r="E78" s="158">
        <v>25</v>
      </c>
      <c r="F78" s="153"/>
      <c r="G78" s="153"/>
      <c r="H78" s="153"/>
      <c r="I78" s="158">
        <v>25</v>
      </c>
      <c r="J78" s="153"/>
      <c r="K78" s="153"/>
      <c r="L78" s="153"/>
      <c r="M78" s="158">
        <v>25</v>
      </c>
      <c r="N78" s="153"/>
      <c r="O78" s="153"/>
      <c r="P78" s="153"/>
      <c r="Q78" s="158">
        <v>25</v>
      </c>
      <c r="R78" s="153"/>
      <c r="S78" s="153"/>
      <c r="T78" s="153"/>
    </row>
    <row r="79" spans="1:20" s="123" customFormat="1" ht="36" x14ac:dyDescent="0.2">
      <c r="A79" s="153"/>
      <c r="B79" s="153" t="s">
        <v>278</v>
      </c>
      <c r="C79" s="157" t="s">
        <v>36</v>
      </c>
      <c r="D79" s="158">
        <v>9</v>
      </c>
      <c r="E79" s="158">
        <v>0</v>
      </c>
      <c r="F79" s="158">
        <v>0</v>
      </c>
      <c r="G79" s="158">
        <v>0</v>
      </c>
      <c r="H79" s="158">
        <v>0</v>
      </c>
      <c r="I79" s="158">
        <v>3</v>
      </c>
      <c r="J79" s="158">
        <v>1</v>
      </c>
      <c r="K79" s="158">
        <v>1</v>
      </c>
      <c r="L79" s="158">
        <v>1</v>
      </c>
      <c r="M79" s="158">
        <v>3</v>
      </c>
      <c r="N79" s="158">
        <v>1</v>
      </c>
      <c r="O79" s="158">
        <v>1</v>
      </c>
      <c r="P79" s="158">
        <v>1</v>
      </c>
      <c r="Q79" s="158">
        <v>3</v>
      </c>
      <c r="R79" s="158">
        <v>1</v>
      </c>
      <c r="S79" s="158">
        <v>1</v>
      </c>
      <c r="T79" s="158">
        <v>1</v>
      </c>
    </row>
    <row r="80" spans="1:20" s="123" customFormat="1" ht="48" x14ac:dyDescent="0.2">
      <c r="A80" s="165">
        <v>11</v>
      </c>
      <c r="B80" s="151" t="s">
        <v>217</v>
      </c>
      <c r="C80" s="150" t="s">
        <v>37</v>
      </c>
      <c r="D80" s="158">
        <v>5</v>
      </c>
      <c r="E80" s="158">
        <v>5</v>
      </c>
      <c r="F80" s="153"/>
      <c r="G80" s="153"/>
      <c r="H80" s="153"/>
      <c r="I80" s="158">
        <v>5</v>
      </c>
      <c r="J80" s="153"/>
      <c r="K80" s="153"/>
      <c r="L80" s="153"/>
      <c r="M80" s="158">
        <v>5</v>
      </c>
      <c r="N80" s="153"/>
      <c r="O80" s="153"/>
      <c r="P80" s="153"/>
      <c r="Q80" s="158">
        <v>5</v>
      </c>
      <c r="R80" s="153"/>
      <c r="S80" s="153"/>
      <c r="T80" s="153"/>
    </row>
    <row r="81" spans="1:20" s="123" customFormat="1" ht="48" x14ac:dyDescent="0.2">
      <c r="A81" s="165">
        <v>12</v>
      </c>
      <c r="B81" s="153" t="s">
        <v>279</v>
      </c>
      <c r="C81" s="150" t="s">
        <v>37</v>
      </c>
      <c r="D81" s="158">
        <v>10</v>
      </c>
      <c r="E81" s="158">
        <v>10</v>
      </c>
      <c r="F81" s="153"/>
      <c r="G81" s="153"/>
      <c r="H81" s="153"/>
      <c r="I81" s="158">
        <v>10</v>
      </c>
      <c r="J81" s="153"/>
      <c r="K81" s="153"/>
      <c r="L81" s="153"/>
      <c r="M81" s="158">
        <v>10</v>
      </c>
      <c r="N81" s="153"/>
      <c r="O81" s="153"/>
      <c r="P81" s="153"/>
      <c r="Q81" s="158">
        <v>10</v>
      </c>
      <c r="R81" s="153"/>
      <c r="S81" s="153"/>
      <c r="T81" s="153"/>
    </row>
  </sheetData>
  <mergeCells count="17">
    <mergeCell ref="A5:A6"/>
    <mergeCell ref="B5:B6"/>
    <mergeCell ref="C5:C6"/>
    <mergeCell ref="D5:D6"/>
    <mergeCell ref="E5:E6"/>
    <mergeCell ref="A1:B1"/>
    <mergeCell ref="A2:T2"/>
    <mergeCell ref="A3:T3"/>
    <mergeCell ref="A4:T4"/>
    <mergeCell ref="R1:T1"/>
    <mergeCell ref="R5:T5"/>
    <mergeCell ref="F5:H5"/>
    <mergeCell ref="I5:I6"/>
    <mergeCell ref="J5:L5"/>
    <mergeCell ref="M5:M6"/>
    <mergeCell ref="N5:P5"/>
    <mergeCell ref="Q5:Q6"/>
  </mergeCells>
  <pageMargins left="0.48" right="0.28999999999999998" top="0.46" bottom="0.3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CAC CHI TIEU  (NQHĐND xa)</vt:lpstr>
      <vt:lpstr>CAC CHI TIEU  (PL 1)</vt:lpstr>
      <vt:lpstr>PHU LUC 1.1</vt:lpstr>
      <vt:lpstr>PL 2</vt:lpstr>
      <vt:lpstr>PL 2.1</vt:lpstr>
      <vt:lpstr>'CAC CHI TIEU  (NQHĐND xa)'!Print_Area</vt:lpstr>
      <vt:lpstr>'CAC CHI TIEU  (PL 1)'!Print_Area</vt:lpstr>
      <vt:lpstr>'CAC CHI TIEU  (NQHĐND xa)'!Print_Titles</vt:lpstr>
      <vt:lpstr>'CAC CHI TIEU  (PL 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WINDOWN 10</dc:creator>
  <cp:lastModifiedBy>WINDOWN 10</cp:lastModifiedBy>
  <cp:lastPrinted>2024-02-07T02:27:31Z</cp:lastPrinted>
  <dcterms:created xsi:type="dcterms:W3CDTF">2023-12-07T07:28:15Z</dcterms:created>
  <dcterms:modified xsi:type="dcterms:W3CDTF">2024-02-07T02:27:55Z</dcterms:modified>
</cp:coreProperties>
</file>